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sarrazi\Desktop\"/>
    </mc:Choice>
  </mc:AlternateContent>
  <workbookProtection workbookAlgorithmName="SHA-512" workbookHashValue="q1mt6GIq5/+tNkrYCDRo6GxNvo02KIu5LwN5DED6tWIpVNSC214no3fObfEAkDLQJ+hhzy9tGvIMocI4w8TaFg==" workbookSaltValue="oCGJeUp5I7KEezRi5ijYPg==" workbookSpinCount="100000" lockStructure="1"/>
  <bookViews>
    <workbookView xWindow="0" yWindow="0" windowWidth="17655" windowHeight="5100" tabRatio="574"/>
  </bookViews>
  <sheets>
    <sheet name="Directives" sheetId="2" r:id="rId1"/>
    <sheet name="Tableau – Ventilation du projet" sheetId="4" r:id="rId2"/>
    <sheet name="Liste des installations" sheetId="6" r:id="rId3"/>
    <sheet name="Lists" sheetId="3" state="hidden" r:id="rId4"/>
  </sheets>
  <definedNames>
    <definedName name="_xlnm.Print_Area" localSheetId="0">Directives!$A$1:$D$24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07" i="4" l="1"/>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H11" i="4" s="1"/>
  <c r="AC10" i="4"/>
  <c r="AH10" i="4" s="1"/>
  <c r="AC9" i="4"/>
  <c r="AH9" i="4" s="1"/>
  <c r="AC8" i="4"/>
  <c r="AH8" i="4" s="1"/>
  <c r="C2" i="6" l="1"/>
</calcChain>
</file>

<file path=xl/sharedStrings.xml><?xml version="1.0" encoding="utf-8"?>
<sst xmlns="http://schemas.openxmlformats.org/spreadsheetml/2006/main" count="745" uniqueCount="294">
  <si>
    <t>Location of Project (Province)</t>
  </si>
  <si>
    <t>Is baseline gas flared, vented, incinerated, or both?</t>
  </si>
  <si>
    <t>What sources of emissions are being added by the project (compression)</t>
  </si>
  <si>
    <t>Baseline Flared Volume (m3)</t>
  </si>
  <si>
    <t>Baseline Vented Volume (m3)</t>
  </si>
  <si>
    <t>ERF Funding Request</t>
  </si>
  <si>
    <t>Total Project cost</t>
  </si>
  <si>
    <t xml:space="preserve">GHG Reductions by 2030 (t CO2e </t>
  </si>
  <si>
    <t>Cost/tonne</t>
  </si>
  <si>
    <t>Project Title</t>
  </si>
  <si>
    <t>Section 2.1 Baseline Material</t>
  </si>
  <si>
    <t>BOA Complete?</t>
  </si>
  <si>
    <t>Baseline GHG Emissions (TCO2e)</t>
  </si>
  <si>
    <t>Project GHG Emissions (TCO2e)</t>
  </si>
  <si>
    <t>Net GHG Reduction in First Year (TCO2e)</t>
  </si>
  <si>
    <t>Net GHG Reduction by 2030 (TCO2e)</t>
  </si>
  <si>
    <t>Sector(s)</t>
  </si>
  <si>
    <t>Project Objective</t>
  </si>
  <si>
    <t>Lower Source Emissions</t>
  </si>
  <si>
    <t>Yes</t>
  </si>
  <si>
    <t>No</t>
  </si>
  <si>
    <t>Flared</t>
  </si>
  <si>
    <t>Vented</t>
  </si>
  <si>
    <t>Both</t>
  </si>
  <si>
    <t>British Columbia</t>
  </si>
  <si>
    <t>Alberta</t>
  </si>
  <si>
    <t>Saskatchewan</t>
  </si>
  <si>
    <t>Manitoba</t>
  </si>
  <si>
    <t>Ontario</t>
  </si>
  <si>
    <t>Quebec</t>
  </si>
  <si>
    <t>New Brunswick</t>
  </si>
  <si>
    <t>Nova Scotia</t>
  </si>
  <si>
    <t>Prince Edward Island</t>
  </si>
  <si>
    <t>Newfoundland and Labrador</t>
  </si>
  <si>
    <t>Yukon</t>
  </si>
  <si>
    <t>North West Territories</t>
  </si>
  <si>
    <t>Nunavut</t>
  </si>
  <si>
    <t>Gas Composition (reference)</t>
  </si>
  <si>
    <t>Wells that produce oil or gas, or both</t>
  </si>
  <si>
    <t>Facility(ies) that gather/transport(s) oil or gas, or both</t>
  </si>
  <si>
    <t>Facility(ies) that treat(s) oil</t>
  </si>
  <si>
    <t>Facility(ies) that process(es) gas</t>
  </si>
  <si>
    <t>Facility(ies) that store(s) oil or gas, or both</t>
  </si>
  <si>
    <t>Facility type(s)</t>
  </si>
  <si>
    <t>Eliminate Source Emissions</t>
  </si>
  <si>
    <t>[Insert project title]</t>
  </si>
  <si>
    <t>2022/2023</t>
  </si>
  <si>
    <t>2021/2022</t>
  </si>
  <si>
    <t>[Select Project]</t>
  </si>
  <si>
    <t>ABBT0123456</t>
  </si>
  <si>
    <t>10-22-001-04W4</t>
  </si>
  <si>
    <t>204 - GAS TRANSPORTER</t>
  </si>
  <si>
    <t>206 - GAS DISTRIBUTOR</t>
  </si>
  <si>
    <t>207 - OIL PIPELINE</t>
  </si>
  <si>
    <t>208 - NGL PIPELINE</t>
  </si>
  <si>
    <t>209 - NATIONAL ENERGY BOARD (NEB) REGULATED PIPELINE</t>
  </si>
  <si>
    <t>210 - OIL PIPELINE (NON-REPORTING)</t>
  </si>
  <si>
    <t>211 - GAS TRANSPORTER (NON-REPORTING)</t>
  </si>
  <si>
    <t>212 - NGL PIPELINE (NON-REPORTING)</t>
  </si>
  <si>
    <t>213 - CO2 PIPELINE</t>
  </si>
  <si>
    <t>214 - CO2 PIPELINE (NON REPORTING)</t>
  </si>
  <si>
    <t>311 - CRUDE OIL SINGLE-WELL BATTERY</t>
  </si>
  <si>
    <t>313 - HEAVY CRUDE OIL PAPER BATTERY</t>
  </si>
  <si>
    <t>314 - CRUDE OIL MULTIWELL SWAB BATTERY</t>
  </si>
  <si>
    <t>315 - CRUDE OIL MULTIWELL BATTERY (TEMPORARY)</t>
  </si>
  <si>
    <t>316 - CRUDE OIL MULTIWELL SWAB PAPER BATTERY</t>
  </si>
  <si>
    <t>321 - CRUDE OIL MULTIWELL GROUP BATTERY</t>
  </si>
  <si>
    <t>322 - CRUDE OIL MULTIWELL PRORATION BATTERY</t>
  </si>
  <si>
    <t>325 - HEAVY CRUDE OIL SINGLE-WELL BATTERY</t>
  </si>
  <si>
    <t>326 - HEAVY CRUDE OIL MULTIWELL GROUP BATTERY</t>
  </si>
  <si>
    <t>327 - HEAVY CRUDE OIL MULTIWELL PRORATION BATTERY</t>
  </si>
  <si>
    <t>331 - CRUDE BITUMEN SINGLE-WELL BATTERY</t>
  </si>
  <si>
    <t>341 - CRUDE BITUMEN MULTIWELL GROUP BATTERY</t>
  </si>
  <si>
    <t>342 - CRUDE BITUMEN MULTIWELL PRORATION BATTERY</t>
  </si>
  <si>
    <t>343 - CRUDE BITUMEN/HEAVY OIL ADMINISTRATIVE GROUPING</t>
  </si>
  <si>
    <t>344 - IN-SITU OIL SANDS (AB)</t>
  </si>
  <si>
    <t>344 - THERMAL IN-SITU BATTERY (SK)</t>
  </si>
  <si>
    <t>345 - SULPHUR REPORTING AT OIL SANDS</t>
  </si>
  <si>
    <t>347 - OIL SATELLITE (NON-REPORTING)</t>
  </si>
  <si>
    <t>351 - GAS SINGLE WELL BATTERY</t>
  </si>
  <si>
    <t>361 - GAS MULTIWELL GROUP BATTERY</t>
  </si>
  <si>
    <t>362 - GAS MULTIWELL EFFLUENT MEASUREMENT BATTERY</t>
  </si>
  <si>
    <t>363 - GAS MULTIWELL PRORATION SE ALBERTA BATTERY</t>
  </si>
  <si>
    <t>363 - GAS MULTIWELL PRORATION SW SASKATCHEWAN BATTERY</t>
  </si>
  <si>
    <t>364 - GAS MULTIWELL PRORATION OUTSIDE SE ALBERTA BATTERY</t>
  </si>
  <si>
    <t>364 - GAS MULTIWELL PRORATION BATTERY (ISSUED BY OGC ONLY)</t>
  </si>
  <si>
    <t>364 - GAS MULTIWELL PRORATION OUTSIDE SW SASKATCHEWAN BATTERY</t>
  </si>
  <si>
    <t>365 - GAS MULTIWELL GROUP BATTERY (ISSUED BY AER ONLY)</t>
  </si>
  <si>
    <t>365 - GAS MULTIWELL GROUP BATTERY (ISSUED BY OGC ONLY)</t>
  </si>
  <si>
    <t>366 - GAS MULTIWELL PRORATION SE AB BATTERY (ISSUED BY AER ONLY)</t>
  </si>
  <si>
    <t>367 - GAS MULTIWELL PRORATION OUTSIDE SE AB (ISSUED BY AER ONLY)</t>
  </si>
  <si>
    <t>371 - GAS TEST BATTERY</t>
  </si>
  <si>
    <t xml:space="preserve">381 - DRILLING AND COMPLETING </t>
  </si>
  <si>
    <t>393 - MIXED OIL AND GAS BATTERY</t>
  </si>
  <si>
    <t>395 - WATER HUB BATTERY</t>
  </si>
  <si>
    <t>401 - GAS PLANT SWEET</t>
  </si>
  <si>
    <t>401 - GAS PLANT</t>
  </si>
  <si>
    <t>402 - GAS PLANT ACID GAS FLARING &lt; 1T/D SULPHUR</t>
  </si>
  <si>
    <t>403 - GAS PLANT ACID GAS FLARING &gt; 1T/D SULPHUR</t>
  </si>
  <si>
    <t>404 - GAS PLANT ACID GAS INJECTION</t>
  </si>
  <si>
    <t>405 - GAS PLANT SULPHUR RECOVERY</t>
  </si>
  <si>
    <t>406 - GAS PLANT MAINLINE STRADDLE</t>
  </si>
  <si>
    <t>406 - GAS PLANT STRADDLE</t>
  </si>
  <si>
    <t xml:space="preserve">407 - GAS PLANT FRACTIONATION </t>
  </si>
  <si>
    <t>407 - GAS PLANT FRACTIONATION</t>
  </si>
  <si>
    <t>408 - GAS PLANT FIELD STRADDLE</t>
  </si>
  <si>
    <t>411 - GAS PLANT (ISSUED BY ECON ONLY)</t>
  </si>
  <si>
    <t>451 - LNG PLANT</t>
  </si>
  <si>
    <t>501 - ENHANCED RECOVERY SCHEME</t>
  </si>
  <si>
    <t>502 - CONCURRENT PRODUCTION/CYCLING SCHEME</t>
  </si>
  <si>
    <t>503 - DISPOSAL</t>
  </si>
  <si>
    <t>504 - ACID GAS DISPOSAL</t>
  </si>
  <si>
    <t>505 - UNDERGROUND GAS STORAGE</t>
  </si>
  <si>
    <t>506 - IN-SITU OIL SANDS</t>
  </si>
  <si>
    <t>506 - THERMAL IN-SITU INJECTION</t>
  </si>
  <si>
    <t>507 - DISPOSAL (APPROVED AS PART OF A WASTE PLANT)</t>
  </si>
  <si>
    <t>508 - ENHANCED RECOVERY SCHEME (ISSUED BY AER ONLY)</t>
  </si>
  <si>
    <t>509 - DISPOSAL (ISSUED BY AER ONLY)</t>
  </si>
  <si>
    <t>510 - PRESSURE MAINTENANCE</t>
  </si>
  <si>
    <t>511 - ENHANCE RECOVERY SCHEME (TEMPORARY)</t>
  </si>
  <si>
    <t>512 - DISPOSAL (TEMPORARY)</t>
  </si>
  <si>
    <t>514 - PRESSURE MAINTENANCE (TEMPORARY)</t>
  </si>
  <si>
    <t>516 - UNDERGROUND OIL STORAGE</t>
  </si>
  <si>
    <t>517 - UNDERGROUND NGL STORAGE</t>
  </si>
  <si>
    <t>518 - DISPOSAL (APPROVED FOR NON OIL AND GAS RELATED ACTIVITIES)</t>
  </si>
  <si>
    <t>518 - SALT SOLUTION INJECTION</t>
  </si>
  <si>
    <t>519 - UNDERGROUND CO2 STORAGE</t>
  </si>
  <si>
    <t>601 - COMPRESSOR STATION</t>
  </si>
  <si>
    <t>601 - COMPRESSOR STATION (NON-REPORTING)</t>
  </si>
  <si>
    <t>603 - COMPRESSOR STATION (TEMPORARY)</t>
  </si>
  <si>
    <t>611 - CUSTOM TREATING FACILITY</t>
  </si>
  <si>
    <t>612 - CUSTOM TREATING FACILITY (APPROVED AS PART OF A WASTE PLANT)</t>
  </si>
  <si>
    <t>612 - CUSTOM TREATING FACILITY (ISSUED BY ECON ONLY)</t>
  </si>
  <si>
    <t>621 - GAS GATHERING SYSTEM</t>
  </si>
  <si>
    <t>622 - GGS (PIPES ONLY OR COMPRESSOR LT 75KW. ISSUED BY AER ONLY)</t>
  </si>
  <si>
    <t>631 - FIELD RECEIPT METER STATION</t>
  </si>
  <si>
    <t>632 - INTERCONNECT RECEIPT METER STATION</t>
  </si>
  <si>
    <t>633 - INTERCONNECT DISPOSITION METER STATION</t>
  </si>
  <si>
    <t>634 - INTERCONNECT NON RECONCILED METER STATION</t>
  </si>
  <si>
    <t>635 - PETRINEX SUMMARY NON REPORTING METER STATION</t>
  </si>
  <si>
    <t>636 - NON REPORTING METER STATION</t>
  </si>
  <si>
    <t>637 - NEB REGULATED FIELD RECEIPT METER STATION</t>
  </si>
  <si>
    <t>638 - NEB REGULATED INTERCONNECT RECEIPT METER STATION</t>
  </si>
  <si>
    <t>639 - NEB REGULATED INTERCONNECT DISPOSITION METER STATION</t>
  </si>
  <si>
    <t>640 - INTERCONNECT PL TO PL DISPOSITION METER STATION</t>
  </si>
  <si>
    <t>651 - REFINERY</t>
  </si>
  <si>
    <t>651 - OIL REFINERY/UPGRADER (ISSUED BY ECON ONLY)</t>
  </si>
  <si>
    <t>651 - OIL REFINERY/UPGRADER (ISSUED BY MGET ONLY)</t>
  </si>
  <si>
    <t>671 - TANK FARM / OIL LOADING AND UNLOADING TERMINAL</t>
  </si>
  <si>
    <t>671 - TANK FARM LOADING AND UNLOADING TERMINAL</t>
  </si>
  <si>
    <t>671 - TANK FARM OIL TERMINAL</t>
  </si>
  <si>
    <t>672 - NATIONAL ENERGY BOARD (NEB) REGULATED TERMINAL</t>
  </si>
  <si>
    <t>673 - THIRD PARTY TANK FARM/OIL LOADING AND UNLOADING TERMINAL</t>
  </si>
  <si>
    <t>673 - THIRD PARTY TANK FARM LOADING AND UNLOADING TERMINAL</t>
  </si>
  <si>
    <t>673 - THIRD PARTY TANK FARM OIL TERMINAL</t>
  </si>
  <si>
    <t>674 - TANK FARM OIL TERMINAL (ISSUED BY ECON ONLY)</t>
  </si>
  <si>
    <t>675 - RAILCAR/OIL LOADING AND UNLOADING TERMINAL</t>
  </si>
  <si>
    <t>675 - RAILCAR LOADING AND UNLOADING TERMINAL</t>
  </si>
  <si>
    <t>675 - RAILCAR OIL TERMINAL</t>
  </si>
  <si>
    <t>676 - NGL Hub terminal</t>
  </si>
  <si>
    <t>676 - RAILCAR OIL TERMINAL (ISSUED BY ECON ONLY)</t>
  </si>
  <si>
    <t>801 - OIL SANDS PROCESSING PLANT</t>
  </si>
  <si>
    <t>BATTERY</t>
  </si>
  <si>
    <t>COMPRESSOR STATION</t>
  </si>
  <si>
    <t>CUSTOM TREATING FACILITY</t>
  </si>
  <si>
    <t>GAS GATHERING SYSTEM</t>
  </si>
  <si>
    <t>GAS PLANT</t>
  </si>
  <si>
    <t>INJECTION/DISPOSAL FACILITY</t>
  </si>
  <si>
    <t>LNG PLANT</t>
  </si>
  <si>
    <t>METERING STATION</t>
  </si>
  <si>
    <t>OIL SANDS PROCESSING PLANT</t>
  </si>
  <si>
    <t>OIL SATELLITE</t>
  </si>
  <si>
    <t>PIPELINE</t>
  </si>
  <si>
    <t>REFINERY/UPGRADER</t>
  </si>
  <si>
    <t>TANK TERMINAL</t>
  </si>
  <si>
    <t>N/A</t>
  </si>
  <si>
    <t>2023/2024</t>
  </si>
  <si>
    <t>Nom de l’entreprise</t>
  </si>
  <si>
    <t>Titre du projet (non confidentiel)</t>
  </si>
  <si>
    <t>Section 2.1 Matériel de base</t>
  </si>
  <si>
    <t>Section 2.2 Détails du projet proposé</t>
  </si>
  <si>
    <t>Section 2.3 Réductions des émissions prévues</t>
  </si>
  <si>
    <t>Renseignements supplémentaires sur les réductions d’émissions</t>
  </si>
  <si>
    <t>Autres renseignements sur les coûts du projet</t>
  </si>
  <si>
    <t>EPC réalisée?</t>
  </si>
  <si>
    <t>Objectif principal</t>
  </si>
  <si>
    <t>Le volume de gaz de base est-il torché ou mis à l’air?</t>
  </si>
  <si>
    <t>Volume de gaz de base torché
[m3 de gaz]</t>
  </si>
  <si>
    <t>Volume de gaz de base mis à l’air
[m3 de gaz]</t>
  </si>
  <si>
    <t>Secteur(s)</t>
  </si>
  <si>
    <t>Pétrole en amont</t>
  </si>
  <si>
    <r>
      <rPr>
        <b/>
        <sz val="11"/>
        <color theme="0"/>
        <rFont val="Calibri Light"/>
        <family val="2"/>
      </rPr>
      <t>Gaz en amont</t>
    </r>
  </si>
  <si>
    <t>Inter-
médiaires</t>
  </si>
  <si>
    <t>Activités de l’installation</t>
  </si>
  <si>
    <t>Production de pétrole/
gaz</t>
  </si>
  <si>
    <t>Collecte ou transport de pétrole/
gaz</t>
  </si>
  <si>
    <t>Entreposage du pétrole/
gaz</t>
  </si>
  <si>
    <t>Traitement du pétrole</t>
  </si>
  <si>
    <t>Traitement du gaz</t>
  </si>
  <si>
    <t>Emplacement du projet (province)</t>
  </si>
  <si>
    <t>Sources d’émissions</t>
  </si>
  <si>
    <t xml:space="preserve">Ventilation de l’ensemble de l’installation  </t>
  </si>
  <si>
    <t>Mise à l’air des appareils pneumatiques</t>
  </si>
  <si>
    <t>Torchage</t>
  </si>
  <si>
    <t>Autre</t>
  </si>
  <si>
    <t>Autre (veuillez préciser)</t>
  </si>
  <si>
    <t>Dates du Projet Proposé</t>
  </si>
  <si>
    <t>Date de Début 
[aaaa-mm-jj]</t>
  </si>
  <si>
    <t>Date de Fin 
[aaaa-mm-jj]</t>
  </si>
  <si>
    <t>Réductions des émissions nettes de GES prévues</t>
  </si>
  <si>
    <t>Composition du gaz (références)</t>
  </si>
  <si>
    <t>Source(s) des émissions ajoutées par le projet
(voir les directives)</t>
  </si>
  <si>
    <t>Total des coûts du projet</t>
  </si>
  <si>
    <t>Répartition des coûts sur les exercices financiers du gouvernement du Canada</t>
  </si>
  <si>
    <t>Demande de financement dans le cadre du FRE (%)</t>
  </si>
  <si>
    <t>Coût/tonne</t>
  </si>
  <si>
    <t>Commentaires</t>
  </si>
  <si>
    <t>Projet 1</t>
  </si>
  <si>
    <r>
      <t xml:space="preserve">1. Inscrivez le </t>
    </r>
    <r>
      <rPr>
        <b/>
        <sz val="14"/>
        <color theme="1"/>
        <rFont val="Calibri Light"/>
        <family val="2"/>
        <scheme val="major"/>
      </rPr>
      <t>nom de l’entreprise</t>
    </r>
    <r>
      <rPr>
        <sz val="14"/>
        <color theme="1"/>
        <rFont val="Calibri Light"/>
        <family val="2"/>
        <scheme val="major"/>
      </rPr>
      <t xml:space="preserve"> dans le coin supérieur gauche.</t>
    </r>
  </si>
  <si>
    <r>
      <t xml:space="preserve">2. Saisissez un </t>
    </r>
    <r>
      <rPr>
        <b/>
        <sz val="14"/>
        <color theme="1"/>
        <rFont val="Calibri Light"/>
        <family val="2"/>
        <scheme val="major"/>
      </rPr>
      <t>titre de projet</t>
    </r>
    <r>
      <rPr>
        <sz val="14"/>
        <color theme="1"/>
        <rFont val="Calibri Light"/>
        <family val="2"/>
        <scheme val="major"/>
      </rPr>
      <t xml:space="preserve"> pour activer les cellules de la ligne. </t>
    </r>
  </si>
  <si>
    <t>3. Remplissez toutes les cellules jaunes qui s’appliquent. Veuillez consulter les descriptions ci-dessous.</t>
  </si>
  <si>
    <t>Inscrivez le titre du projet. 
Veuillez noter que si la proposition est approuvée à des fins de financement dans le cadre du Programme, le titre de projet indiqué sera divulgué publiquement sur le site Web du gouvernement du Canada.</t>
  </si>
  <si>
    <r>
      <rPr>
        <sz val="14"/>
        <color theme="2" tint="-0.749992370372631"/>
        <rFont val="Calibri Light"/>
        <family val="2"/>
        <scheme val="major"/>
      </rPr>
      <t>Une évaluation des possibilités de changement (EPC) ou l’équivalent attesté par un ingénieur agréé au Canada est obligatoire pour chaque projet proposé dans la demande et doit être fourni dans les documents justificatifs.</t>
    </r>
    <r>
      <rPr>
        <b/>
        <sz val="14"/>
        <color theme="2" tint="-0.749992370372631"/>
        <rFont val="Calibri Light"/>
        <family val="2"/>
        <scheme val="major"/>
      </rPr>
      <t xml:space="preserve"> </t>
    </r>
    <r>
      <rPr>
        <b/>
        <sz val="14"/>
        <color theme="2" tint="-0.749992370372631"/>
        <rFont val="Calibri Light"/>
        <family val="2"/>
        <scheme val="major"/>
      </rPr>
      <t>Les projets n’ayant pas fait l’objet d’une EPC ou l’équivalent ne seront pas examinés.</t>
    </r>
    <r>
      <rPr>
        <sz val="14"/>
        <color theme="2" tint="-0.749992370372631"/>
        <rFont val="Calibri Light"/>
        <family val="2"/>
        <scheme val="major"/>
      </rPr>
      <t xml:space="preserve">
</t>
    </r>
    <r>
      <rPr>
        <b/>
        <sz val="14"/>
        <color rgb="FF0070C0"/>
        <rFont val="Calibri Light"/>
        <family val="2"/>
        <scheme val="major"/>
      </rPr>
      <t>Veuillez consulter la section 2.3 du Guide du demandeur.</t>
    </r>
  </si>
  <si>
    <r>
      <rPr>
        <b/>
        <sz val="14"/>
        <color theme="0"/>
        <rFont val="Calibri Light"/>
        <family val="2"/>
        <scheme val="major"/>
      </rPr>
      <t>Le volume de gaz de base est-il torché ou mis à l’air?</t>
    </r>
  </si>
  <si>
    <r>
      <rPr>
        <sz val="14"/>
        <color theme="2" tint="-0.749992370372631"/>
        <rFont val="Calibri Light"/>
        <family val="2"/>
        <scheme val="major"/>
      </rPr>
      <t>Pour les projets visant l’</t>
    </r>
    <r>
      <rPr>
        <b/>
        <sz val="14"/>
        <color theme="2" tint="-0.749992370372631"/>
        <rFont val="Calibri Light"/>
        <family val="2"/>
        <scheme val="major"/>
      </rPr>
      <t>élimination</t>
    </r>
    <r>
      <rPr>
        <sz val="14"/>
        <color theme="2" tint="-0.749992370372631"/>
        <rFont val="Calibri Light"/>
        <family val="2"/>
        <scheme val="major"/>
      </rPr>
      <t xml:space="preserve">, indiquez le type de projets de réduction qui seront menés à votre ou vos installations :
</t>
    </r>
    <r>
      <rPr>
        <b/>
        <sz val="14"/>
        <color theme="2" tint="-0.749992370372631"/>
        <rFont val="Calibri Light"/>
        <family val="2"/>
        <scheme val="major"/>
      </rPr>
      <t>• réduction du gaz torché</t>
    </r>
    <r>
      <rPr>
        <sz val="14"/>
        <color theme="2" tint="-0.749992370372631"/>
        <rFont val="Calibri Light"/>
        <family val="2"/>
        <scheme val="major"/>
      </rPr>
      <t xml:space="preserve">
</t>
    </r>
    <r>
      <rPr>
        <b/>
        <sz val="14"/>
        <color theme="2" tint="-0.749992370372631"/>
        <rFont val="Calibri Light"/>
        <family val="2"/>
        <scheme val="major"/>
      </rPr>
      <t>• réduction du gaz mis à l’air</t>
    </r>
  </si>
  <si>
    <r>
      <rPr>
        <b/>
        <sz val="14"/>
        <color theme="0"/>
        <rFont val="Calibri Light"/>
        <family val="2"/>
        <scheme val="major"/>
      </rPr>
      <t>Volume de gaz de base torché ou mis à l’air</t>
    </r>
  </si>
  <si>
    <r>
      <rPr>
        <b/>
        <sz val="14"/>
        <color theme="0"/>
        <rFont val="Calibri Light"/>
        <family val="2"/>
        <scheme val="major"/>
      </rPr>
      <t>Secteur(s)</t>
    </r>
  </si>
  <si>
    <r>
      <rPr>
        <sz val="14"/>
        <color theme="2" tint="-0.749992370372631"/>
        <rFont val="Calibri Light"/>
        <family val="2"/>
        <scheme val="major"/>
      </rPr>
      <t xml:space="preserve">Indiquez le ou les secteurs dans lesquels le projet proposé sera mené :
• Gaz en amont
• Pétrole en amont
• Pétrole et gaz intermédiaires
</t>
    </r>
    <r>
      <rPr>
        <b/>
        <sz val="14"/>
        <color rgb="FF0070C0"/>
        <rFont val="Calibri Light"/>
        <family val="2"/>
        <scheme val="major"/>
      </rPr>
      <t>Veuillez consulter la section 2.3 du Guide du demandeur.</t>
    </r>
  </si>
  <si>
    <r>
      <rPr>
        <b/>
        <sz val="14"/>
        <color theme="0"/>
        <rFont val="Calibri Light"/>
        <family val="2"/>
        <scheme val="major"/>
      </rPr>
      <t>Types d’installations</t>
    </r>
  </si>
  <si>
    <r>
      <rPr>
        <sz val="14"/>
        <color theme="2" tint="-0.749992370372631"/>
        <rFont val="Calibri Light"/>
        <family val="2"/>
        <scheme val="major"/>
      </rPr>
      <t>Indiquez les types d’installations dans lesquels le ou les projets proposés seront menés.
• Puits produisant du pétrole ou du gaz, ou les deux
• Installations recueillant/transportant du pétrole ou du gaz, ou les deux
• Installations de traitement du pétrole
• Installations de traitement du gaz
• Installations entreposant du pétrole ou du gaz, ou les deux</t>
    </r>
  </si>
  <si>
    <r>
      <rPr>
        <b/>
        <sz val="14"/>
        <color theme="0"/>
        <rFont val="Calibri Light"/>
        <family val="2"/>
        <scheme val="major"/>
      </rPr>
      <t>Emplacement du projet (province)</t>
    </r>
  </si>
  <si>
    <r>
      <rPr>
        <sz val="14"/>
        <color theme="2" tint="-0.749992370372631"/>
        <rFont val="Calibri Light"/>
        <family val="2"/>
        <scheme val="major"/>
      </rPr>
      <t>Sélectionnez la province dans laquelle se trouvent les installations du projet. Si un projet se déroule dans plus d’une province (p. ex. pipeline interprovincial), sélectionnez la province dans laquelle les réductions d’émissions auront lieu (c.-à-d., l’installation en amont où le gaz est capturé) et fournissez des détails supplémentaires dans la section réservée aux commentaires.</t>
    </r>
  </si>
  <si>
    <r>
      <rPr>
        <b/>
        <sz val="14"/>
        <color theme="0"/>
        <rFont val="Calibri Light"/>
        <family val="2"/>
        <scheme val="major"/>
      </rPr>
      <t>Sources d’émissions</t>
    </r>
  </si>
  <si>
    <r>
      <rPr>
        <b/>
        <sz val="14"/>
        <color theme="0"/>
        <rFont val="Calibri Light"/>
        <family val="2"/>
        <scheme val="major"/>
      </rPr>
      <t>Réductions des émissions nettes de GES prévues (première année)</t>
    </r>
  </si>
  <si>
    <r>
      <rPr>
        <b/>
        <sz val="14"/>
        <color theme="0"/>
        <rFont val="Calibri Light"/>
        <family val="2"/>
        <scheme val="major"/>
      </rPr>
      <t>Réductions des émissions nettes de GES prévues (cumulatives)</t>
    </r>
  </si>
  <si>
    <r>
      <rPr>
        <b/>
        <sz val="14"/>
        <color theme="0"/>
        <rFont val="Calibri Light"/>
        <family val="2"/>
        <scheme val="major"/>
      </rPr>
      <t>Composition du gaz (références)</t>
    </r>
  </si>
  <si>
    <r>
      <rPr>
        <sz val="14"/>
        <color theme="2" tint="-0.749992370372631"/>
        <rFont val="Calibri Light"/>
        <family val="2"/>
        <scheme val="major"/>
      </rPr>
      <t>Fournissez une ou plusieurs références aux analyses de gaz qui correspondent aux volumes de gaz ciblés par le projet. Une référence peut prendre la forme d’un numéro d’identification d’analyse de laboratoire, du titre d’un document téléchargé, du numéro de page d’un document téléchargé ou de toute autre référence appropriée où la spéciation chimique du gaz est clairement indiquée.</t>
    </r>
  </si>
  <si>
    <r>
      <rPr>
        <b/>
        <sz val="14"/>
        <color theme="0"/>
        <rFont val="Calibri Light"/>
        <family val="2"/>
        <scheme val="major"/>
      </rPr>
      <t xml:space="preserve">Source(s) des émissions </t>
    </r>
    <r>
      <rPr>
        <b/>
        <u/>
        <sz val="14"/>
        <color theme="0"/>
        <rFont val="Calibri Light"/>
        <family val="2"/>
        <scheme val="major"/>
      </rPr>
      <t>ajoutées par le projet</t>
    </r>
  </si>
  <si>
    <r>
      <rPr>
        <sz val="14"/>
        <color theme="2" tint="-0.749992370372631"/>
        <rFont val="Calibri Light"/>
        <family val="2"/>
        <scheme val="major"/>
      </rPr>
      <t>Indiquez le Total des coûts du projet, défini comme étant « la contribution et autres sommes vérifiables ou contributions en nature reçues ou apportées par le promoteur et directement attribuables au projet. »</t>
    </r>
  </si>
  <si>
    <r>
      <rPr>
        <b/>
        <sz val="14"/>
        <color theme="0"/>
        <rFont val="Calibri Light"/>
        <family val="2"/>
        <scheme val="major"/>
      </rPr>
      <t>Demande de financement dans le cadre du FRE (%)</t>
    </r>
  </si>
  <si>
    <r>
      <rPr>
        <sz val="14"/>
        <color theme="2" tint="-0.749992370372631"/>
        <rFont val="Calibri Light"/>
        <family val="2"/>
        <scheme val="major"/>
      </rPr>
      <t xml:space="preserve">Indiquez la demande de financement dans le cadre du FRE pour chaque projet en pourcentage du total des coûts de projets admissibles subventionnés. </t>
    </r>
  </si>
  <si>
    <t>Sources d’émissions de l'installation/puits or autres commentaires</t>
  </si>
  <si>
    <t>Tête du puits, séparation, déshydrateur, réservoir de stockage, appareil pneumatique.</t>
  </si>
  <si>
    <t>Code Petrinex de l'installation
(le cas échéant)</t>
  </si>
  <si>
    <t>Type Petrinex de l'installation
(le cas échéant)</t>
  </si>
  <si>
    <t>Indiquez les réductions des émissions nettes cumulatives prévues (y compris celles de la première année) d’équivalent en dioxyde de carbone (éq. CO2) d’ici le 1er janvier 2030, en tenant compte des changements éventuels dans la production ou la capacité.</t>
  </si>
  <si>
    <t>2. Remplissez toutes les cellules jaunes qui s’appliquent. Veuillez consulter les descriptions ci-dessous.</t>
  </si>
  <si>
    <t>Tableau - Ventilation du projet</t>
  </si>
  <si>
    <t xml:space="preserve">Attestation: Je confirme que le montant demandé au Gouvernement du Canada est requis pour assurer l'achèvement du projet. </t>
  </si>
  <si>
    <r>
      <rPr>
        <i/>
        <sz val="14"/>
        <color theme="1" tint="0.499984740745262"/>
        <rFont val="Calibri Light"/>
        <family val="2"/>
        <scheme val="major"/>
      </rPr>
      <t>Calculé comme suit : [Total des coûts du projet]/[Émissions de GES prévues (première année)]</t>
    </r>
    <r>
      <rPr>
        <sz val="14"/>
        <color theme="2" tint="-0.749992370372631"/>
        <rFont val="Calibri Light"/>
        <family val="2"/>
        <scheme val="major"/>
      </rPr>
      <t xml:space="preserve">
Pour les projets individuels, le coût par tonne d’équivalent en dioxyde de carbone est calculé en fonction du total des coûts du projet (estimation des coûts de classe 3) et les réductions d'émissions annualisées. Le total des coûts admissibles du projet est divisé par les réductions des émissions GES réalisées dans les 12 premiers mois suivant l’achèvement du projet.</t>
    </r>
  </si>
  <si>
    <t>Liste des installations</t>
  </si>
  <si>
    <t>Emplacement de surface de l'installation</t>
  </si>
  <si>
    <t xml:space="preserve">Sélectionnez à partir de la liste déroulante (en fonction du Tableau - Ventilation du project) </t>
  </si>
  <si>
    <t xml:space="preserve">Pour les installations actuelles munies d'une licence  en Colombie-Britannique, en Alberta, en Saskatchewan ou au Manitoba, sélectionnez le type Petrinex de l'installation à partir de la liste déroulante. </t>
  </si>
  <si>
    <t xml:space="preserve">Actuel ou futur </t>
  </si>
  <si>
    <t xml:space="preserve">Sélectionnez à partir de la liste déroulante </t>
  </si>
  <si>
    <t>Veuillez utiliser l'un des systèmes suivants: l'arpentage des terres fédérales, le Système national de référence cartographique (SNRC), ou les coordonnées géographiques (latitude et longitude).</t>
  </si>
  <si>
    <t>Sous-type Petrinex de l'installation (le cas échéant)</t>
  </si>
  <si>
    <t xml:space="preserve">Pour les installations actuelles munies d'une licence  en Colombie-Britannique, en Alberta, en Saskatchewan ou au Manitoba, sélectionnez le sous-type Petrinex de l'installation à partir de la liste déroulante. </t>
  </si>
  <si>
    <t>Identificateur unique du puits (le cas échéant)</t>
  </si>
  <si>
    <t xml:space="preserve">Entrez l'Identificateur unique du puits. Facultatif pour tout puits lié aux installations classées. </t>
  </si>
  <si>
    <t>Emplacement de surface de l'installation
(L'Arpentage des terres fédérales, SNRC, ou Lat/
Long)</t>
  </si>
  <si>
    <t>Le volume de gaz est-il torché ou mis à l’air?</t>
  </si>
  <si>
    <r>
      <t xml:space="preserve">1. Sélectionnez un </t>
    </r>
    <r>
      <rPr>
        <b/>
        <sz val="14"/>
        <color theme="1"/>
        <rFont val="Calibri Light"/>
        <family val="2"/>
        <scheme val="major"/>
      </rPr>
      <t>Titre du projet</t>
    </r>
    <r>
      <rPr>
        <sz val="14"/>
        <color theme="1"/>
        <rFont val="Calibri Light"/>
        <family val="2"/>
        <scheme val="major"/>
      </rPr>
      <t xml:space="preserve"> à partir de la liste déroulante pour activer une nouvelle rangée. </t>
    </r>
  </si>
  <si>
    <t>Torché</t>
  </si>
  <si>
    <t>Mis à l’air</t>
  </si>
  <si>
    <t>Les deux</t>
  </si>
  <si>
    <t>Actuel</t>
  </si>
  <si>
    <t xml:space="preserve">Futur </t>
  </si>
  <si>
    <t>[Insérer le nom be l’entreprise]</t>
  </si>
  <si>
    <t>[Insérer le titre du projet]</t>
  </si>
  <si>
    <t>Réductions cumulatives d’ici le
1er janvier 2030
[tonnes d’éq. CO2]</t>
  </si>
  <si>
    <t>Réductions de la première année
[tonnes d’éq. CO2]</t>
  </si>
  <si>
    <t>Oui</t>
  </si>
  <si>
    <t>Non</t>
  </si>
  <si>
    <t xml:space="preserve">Éliminer les émissions </t>
  </si>
  <si>
    <t>Mis à l'air</t>
  </si>
  <si>
    <t>Colombie-Britannique</t>
  </si>
  <si>
    <t>Nouveau-Brunswick</t>
  </si>
  <si>
    <t>Terre-Neuve-et-Labrador</t>
  </si>
  <si>
    <t>Territoires du Nord-Ouest</t>
  </si>
  <si>
    <t>Nouvelle-Écosse</t>
  </si>
  <si>
    <t>Québec</t>
  </si>
  <si>
    <t>Île-du-Prince-Édouard</t>
  </si>
  <si>
    <t>[Indiquez les coûts par exercice financier --&gt;]</t>
  </si>
  <si>
    <t xml:space="preserve">Pour les installations actuelles munies d'une licence en Colombie-Britannique, en Alberta, en Saskatchewan ou au Manitoba, indiquez le Code Petrinex de l'installation. 
Pours les installations non munies d'une license, indiquez l'Identificateur unique du puits, si connu. Sinon, indiquez le meilleur emplacement de surface connu de l'installation. </t>
  </si>
  <si>
    <t>[Sélectionnez le projet]</t>
  </si>
  <si>
    <t>[Insert Compagnie Name]</t>
  </si>
  <si>
    <t>ex..</t>
  </si>
  <si>
    <r>
      <t xml:space="preserve">Indiquez la réduction du volume total de gaz naturel mis à l’air ou torché </t>
    </r>
    <r>
      <rPr>
        <b/>
        <sz val="14"/>
        <color theme="2" tint="-0.749992370372631"/>
        <rFont val="Calibri Light"/>
        <family val="2"/>
        <scheme val="major"/>
      </rPr>
      <t>au cours de la première année après l’achèvement du projet.</t>
    </r>
  </si>
  <si>
    <r>
      <t xml:space="preserve">Indiquez les </t>
    </r>
    <r>
      <rPr>
        <b/>
        <sz val="14"/>
        <color theme="2" tint="-0.749992370372631"/>
        <rFont val="Calibri Light"/>
        <family val="2"/>
        <scheme val="major"/>
      </rPr>
      <t>sources d’émissions primaires de méthane</t>
    </r>
    <r>
      <rPr>
        <sz val="14"/>
        <color theme="2" tint="-0.749992370372631"/>
        <rFont val="Calibri Light"/>
        <family val="2"/>
        <scheme val="major"/>
      </rPr>
      <t xml:space="preserve"> ciblées par le projet pour l’élimination.
• Ventilation de l’ensemble de l’installation
• Mise à l’air des appareils pneumatiques
• Torchage
• Autre</t>
    </r>
  </si>
  <si>
    <r>
      <t xml:space="preserve">Indiquez les réductions des émissions nettes prévues d’équivalent en dioxyde de carbone (éq. CO2) dans les 12 premiers mois suivant l’achèvement du projet:
</t>
    </r>
    <r>
      <rPr>
        <b/>
        <i/>
        <sz val="14"/>
        <color theme="2" tint="-0.749992370372631"/>
        <rFont val="Cambria"/>
        <family val="1"/>
      </rPr>
      <t xml:space="preserve">Réductions des émissions nettes = émissions de base - émissions du project
</t>
    </r>
    <r>
      <rPr>
        <sz val="14"/>
        <color theme="2" tint="-0.749992370372631"/>
        <rFont val="Calibri Light"/>
        <family val="2"/>
        <scheme val="major"/>
      </rPr>
      <t xml:space="preserve">
Les </t>
    </r>
    <r>
      <rPr>
        <b/>
        <sz val="14"/>
        <color theme="2" tint="-0.749992370372631"/>
        <rFont val="Calibri Light"/>
        <family val="2"/>
        <scheme val="major"/>
      </rPr>
      <t>émissions de base</t>
    </r>
    <r>
      <rPr>
        <sz val="14"/>
        <color theme="2" tint="-0.749992370372631"/>
        <rFont val="Calibri Light"/>
        <family val="2"/>
        <scheme val="major"/>
      </rPr>
      <t xml:space="preserve"> sont définies comme des émissions annuelles de GES avant le projet liées  à la mise à l’air ou au torchage des volumes de gaz ciblés par le projet.
Les </t>
    </r>
    <r>
      <rPr>
        <b/>
        <sz val="14"/>
        <color theme="2" tint="-0.749992370372631"/>
        <rFont val="Calibri Light"/>
        <family val="2"/>
        <scheme val="major"/>
      </rPr>
      <t>émissions du projet</t>
    </r>
    <r>
      <rPr>
        <sz val="14"/>
        <color theme="2" tint="-0.749992370372631"/>
        <rFont val="Calibri Light"/>
        <family val="2"/>
        <scheme val="major"/>
      </rPr>
      <t xml:space="preserve"> sont définies comme les émissions dans les 12 premiers mois suivant l’achèvement de l’activité ou des activités du projet proposé et nécessaires à la conservation de gaz (</t>
    </r>
    <r>
      <rPr>
        <b/>
        <sz val="14"/>
        <color rgb="FF0070C0"/>
        <rFont val="Calibri Light"/>
        <family val="2"/>
        <scheme val="major"/>
      </rPr>
      <t>E1</t>
    </r>
    <r>
      <rPr>
        <sz val="14"/>
        <color theme="2" tint="-0.749992370372631"/>
        <rFont val="Calibri Light"/>
        <family val="2"/>
        <scheme val="major"/>
      </rPr>
      <t xml:space="preserve">, </t>
    </r>
    <r>
      <rPr>
        <b/>
        <sz val="14"/>
        <color rgb="FF0070C0"/>
        <rFont val="Calibri Light"/>
        <family val="2"/>
        <scheme val="major"/>
      </rPr>
      <t>E2</t>
    </r>
    <r>
      <rPr>
        <sz val="14"/>
        <color theme="2" tint="-0.749992370372631"/>
        <rFont val="Calibri Light"/>
        <family val="2"/>
        <scheme val="major"/>
      </rPr>
      <t xml:space="preserve">, </t>
    </r>
    <r>
      <rPr>
        <sz val="14"/>
        <color theme="2" tint="-0.749992370372631"/>
        <rFont val="Calibri Light"/>
        <family val="2"/>
        <scheme val="major"/>
      </rPr>
      <t xml:space="preserve">ou </t>
    </r>
    <r>
      <rPr>
        <b/>
        <sz val="14"/>
        <color rgb="FF0070C0"/>
        <rFont val="Calibri Light"/>
        <family val="2"/>
        <scheme val="major"/>
      </rPr>
      <t>E3</t>
    </r>
    <r>
      <rPr>
        <sz val="14"/>
        <color theme="2" tint="-0.749992370372631"/>
        <rFont val="Calibri Light"/>
        <family val="2"/>
        <scheme val="major"/>
      </rPr>
      <t xml:space="preserve">).
</t>
    </r>
    <r>
      <rPr>
        <b/>
        <sz val="14"/>
        <color rgb="FF0070C0"/>
        <rFont val="Calibri Light"/>
        <family val="2"/>
        <scheme val="major"/>
      </rPr>
      <t>Veuillez consulter la section 2.3 du Guide du demandeur.</t>
    </r>
  </si>
  <si>
    <r>
      <t xml:space="preserve">Veuillez confirmer que l’objectif principal du projet proposé est d’éliminer les sources d’émissions. Pour être admissible au financement dans le cadre du Programme, le projet proposé doit avoir comme objectif principal : </t>
    </r>
    <r>
      <rPr>
        <sz val="14"/>
        <color theme="1"/>
        <rFont val="Calibri Light"/>
        <family val="2"/>
        <scheme val="major"/>
      </rPr>
      <t xml:space="preserve">
• </t>
    </r>
    <r>
      <rPr>
        <b/>
        <u/>
        <sz val="14"/>
        <rFont val="Calibri Light"/>
        <family val="2"/>
        <scheme val="major"/>
      </rPr>
      <t xml:space="preserve">éliminer complètement les émissions </t>
    </r>
    <r>
      <rPr>
        <sz val="14"/>
        <color theme="1"/>
        <rFont val="Calibri Light"/>
        <family val="2"/>
        <scheme val="major"/>
      </rPr>
      <t xml:space="preserve">du torchage ou de la mise à l’air intentionnelle d’une ou de plusieurs sources dans une ou plusieurs installations (p. ex., réduction du gaz naturel). 
</t>
    </r>
    <r>
      <rPr>
        <b/>
        <sz val="14"/>
        <color rgb="FF0070C0"/>
        <rFont val="Calibri Light"/>
        <family val="2"/>
        <scheme val="major"/>
      </rPr>
      <t>Veuillez consulter la section 2.3 du Guide du demandeur.</t>
    </r>
  </si>
  <si>
    <r>
      <rPr>
        <sz val="14"/>
        <color theme="2" tint="-0.749992370372631"/>
        <rFont val="Calibri Light"/>
        <family val="2"/>
        <scheme val="major"/>
      </rPr>
      <t xml:space="preserve">Indiquez la ou les source(s) des émissions associées aux travaux requis pour mettre en œuvre le projet de réduction du gaz qui s’ajouteront aux </t>
    </r>
    <r>
      <rPr>
        <i/>
        <sz val="14"/>
        <color theme="2" tint="-0.749992370372631"/>
        <rFont val="Calibri Light"/>
        <family val="2"/>
        <scheme val="major"/>
      </rPr>
      <t>Émissions du projet.</t>
    </r>
    <r>
      <rPr>
        <sz val="14"/>
        <color theme="2" tint="-0.749992370372631"/>
        <rFont val="Calibri Light"/>
        <family val="2"/>
        <scheme val="major"/>
      </rPr>
      <t xml:space="preserve"> Voici quelques exemples :
• Émissions du moteur à combustion interne utilisé pour la compression du gaz;
• Émissions attribuables à une augmentation progressive de la consommation de carburant sur place pour alimenter l’équipement utilisé dans le cadre du projet;  
• Émissions attribuables à l’augmentation progressive de la consommation d’énergie électrique (provenant du réseau ou produite sur place).</t>
    </r>
    <r>
      <rPr>
        <sz val="14"/>
        <color rgb="FF0070C0"/>
        <rFont val="Calibri Light"/>
        <family val="2"/>
        <scheme val="major"/>
      </rPr>
      <t xml:space="preserve">
</t>
    </r>
    <r>
      <rPr>
        <b/>
        <sz val="14"/>
        <color rgb="FF0070C0"/>
        <rFont val="Calibri Light"/>
        <family val="2"/>
        <scheme val="major"/>
      </rPr>
      <t>Veuillez consulter la section 2.3 du Guide du demandeur.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</si>
</sst>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yyyy/mm/dd;@"/>
  </numFmts>
  <fonts count="30" x14ac:knownFonts="1">
    <font>
      <sz val="11"/>
      <color theme="1"/>
      <name val="Calibri"/>
      <family val="2"/>
      <scheme val="minor"/>
    </font>
    <font>
      <sz val="11"/>
      <color theme="1"/>
      <name val="Calibri"/>
      <family val="2"/>
      <scheme val="minor"/>
    </font>
    <font>
      <b/>
      <sz val="11"/>
      <color theme="3"/>
      <name val="Calibri"/>
      <family val="2"/>
      <scheme val="minor"/>
    </font>
    <font>
      <b/>
      <sz val="11"/>
      <color rgb="FF000000"/>
      <name val="Calibri"/>
      <family val="2"/>
    </font>
    <font>
      <b/>
      <sz val="18"/>
      <color rgb="FF333333"/>
      <name val="Arial"/>
      <family val="2"/>
    </font>
    <font>
      <sz val="11"/>
      <color theme="1"/>
      <name val="Calibri Light"/>
      <family val="2"/>
    </font>
    <font>
      <b/>
      <sz val="11"/>
      <color theme="0"/>
      <name val="Calibri Light"/>
      <family val="2"/>
    </font>
    <font>
      <sz val="11"/>
      <color theme="2" tint="-0.749992370372631"/>
      <name val="Calibri Light"/>
      <family val="2"/>
    </font>
    <font>
      <sz val="11"/>
      <color theme="2"/>
      <name val="Calibri Light"/>
      <family val="2"/>
    </font>
    <font>
      <b/>
      <sz val="11"/>
      <color theme="2" tint="-0.749992370372631"/>
      <name val="Calibri Light"/>
      <family val="2"/>
    </font>
    <font>
      <sz val="12"/>
      <color theme="2" tint="-0.749992370372631"/>
      <name val="Calibri Light"/>
      <family val="2"/>
    </font>
    <font>
      <sz val="18"/>
      <color theme="2" tint="-0.749992370372631"/>
      <name val="Calibri Light"/>
      <family val="2"/>
    </font>
    <font>
      <i/>
      <sz val="11"/>
      <color theme="0" tint="-0.34998626667073579"/>
      <name val="Calibri Light"/>
      <family val="2"/>
    </font>
    <font>
      <sz val="14"/>
      <color theme="1"/>
      <name val="Calibri Light"/>
      <family val="2"/>
      <scheme val="major"/>
    </font>
    <font>
      <sz val="14"/>
      <color theme="2" tint="-0.749992370372631"/>
      <name val="Calibri Light"/>
      <family val="2"/>
      <scheme val="major"/>
    </font>
    <font>
      <b/>
      <sz val="14"/>
      <color theme="2" tint="-0.749992370372631"/>
      <name val="Calibri Light"/>
      <family val="2"/>
      <scheme val="major"/>
    </font>
    <font>
      <b/>
      <sz val="14"/>
      <color theme="0"/>
      <name val="Calibri Light"/>
      <family val="2"/>
      <scheme val="major"/>
    </font>
    <font>
      <b/>
      <sz val="14"/>
      <color rgb="FF0070C0"/>
      <name val="Calibri Light"/>
      <family val="2"/>
      <scheme val="major"/>
    </font>
    <font>
      <b/>
      <u/>
      <sz val="14"/>
      <color theme="0"/>
      <name val="Calibri Light"/>
      <family val="2"/>
      <scheme val="major"/>
    </font>
    <font>
      <i/>
      <sz val="14"/>
      <color theme="2" tint="-0.749992370372631"/>
      <name val="Calibri Light"/>
      <family val="2"/>
      <scheme val="major"/>
    </font>
    <font>
      <b/>
      <sz val="14"/>
      <color theme="1"/>
      <name val="Calibri Light"/>
      <family val="2"/>
      <scheme val="major"/>
    </font>
    <font>
      <sz val="18"/>
      <color theme="1"/>
      <name val="Calibri Light"/>
      <family val="2"/>
    </font>
    <font>
      <sz val="11"/>
      <color theme="0"/>
      <name val="Calibri Light"/>
      <family val="2"/>
    </font>
    <font>
      <b/>
      <sz val="16"/>
      <color rgb="FF0070C0"/>
      <name val="Calibri Light"/>
      <family val="2"/>
      <scheme val="major"/>
    </font>
    <font>
      <i/>
      <sz val="11"/>
      <color theme="2" tint="-0.749992370372631"/>
      <name val="Calibri Light"/>
      <family val="2"/>
    </font>
    <font>
      <sz val="11"/>
      <color rgb="FF0070C0"/>
      <name val="Calibri Light"/>
      <family val="2"/>
    </font>
    <font>
      <b/>
      <i/>
      <sz val="14"/>
      <color theme="2" tint="-0.749992370372631"/>
      <name val="Cambria"/>
      <family val="1"/>
    </font>
    <font>
      <i/>
      <sz val="14"/>
      <color theme="1" tint="0.499984740745262"/>
      <name val="Calibri Light"/>
      <family val="2"/>
      <scheme val="major"/>
    </font>
    <font>
      <b/>
      <u/>
      <sz val="14"/>
      <name val="Calibri Light"/>
      <family val="2"/>
      <scheme val="major"/>
    </font>
    <font>
      <sz val="14"/>
      <color rgb="FF0070C0"/>
      <name val="Calibri Light"/>
      <family val="2"/>
      <scheme val="major"/>
    </font>
  </fonts>
  <fills count="8">
    <fill>
      <patternFill patternType="none"/>
    </fill>
    <fill>
      <patternFill patternType="gray125"/>
    </fill>
    <fill>
      <patternFill patternType="solid">
        <fgColor rgb="FFD9D9D9"/>
        <bgColor indexed="64"/>
      </patternFill>
    </fill>
    <fill>
      <patternFill patternType="solid">
        <fgColor rgb="FF92D050"/>
        <bgColor indexed="64"/>
      </patternFill>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medium">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theme="1" tint="0.34998626667073579"/>
      </right>
      <top/>
      <bottom/>
      <diagonal/>
    </border>
    <border>
      <left style="thin">
        <color theme="1" tint="0.34998626667073579"/>
      </left>
      <right style="thin">
        <color theme="1" tint="0.34998626667073579"/>
      </right>
      <top/>
      <bottom/>
      <diagonal/>
    </border>
    <border>
      <left/>
      <right/>
      <top/>
      <bottom style="medium">
        <color theme="1" tint="0.34998626667073579"/>
      </bottom>
      <diagonal/>
    </border>
    <border>
      <left style="thin">
        <color theme="1" tint="0.34998626667073579"/>
      </left>
      <right/>
      <top style="medium">
        <color theme="1" tint="0.34998626667073579"/>
      </top>
      <bottom style="thin">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style="medium">
        <color theme="1" tint="0.34998626667073579"/>
      </right>
      <top/>
      <bottom style="medium">
        <color theme="1" tint="0.34998626667073579"/>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thin">
        <color theme="1" tint="0.34998626667073579"/>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style="medium">
        <color theme="1" tint="0.34998626667073579"/>
      </right>
      <top/>
      <bottom style="medium">
        <color theme="1" tint="0.34998626667073579"/>
      </bottom>
      <diagonal/>
    </border>
    <border>
      <left style="thin">
        <color theme="1" tint="0.34998626667073579"/>
      </left>
      <right style="medium">
        <color theme="1" tint="0.34998626667073579"/>
      </right>
      <top/>
      <bottom/>
      <diagonal/>
    </border>
    <border>
      <left/>
      <right style="thin">
        <color theme="1" tint="0.34998626667073579"/>
      </right>
      <top style="medium">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style="thin">
        <color theme="1" tint="0.34998626667073579"/>
      </right>
      <top/>
      <bottom style="medium">
        <color theme="1" tint="0.34998626667073579"/>
      </bottom>
      <diagonal/>
    </border>
    <border>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thin">
        <color theme="1" tint="0.34998626667073579"/>
      </left>
      <right/>
      <top/>
      <bottom style="thin">
        <color theme="1" tint="0.34998626667073579"/>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thin">
        <color theme="1" tint="0.34998626667073579"/>
      </left>
      <right/>
      <top/>
      <bottom style="medium">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cellStyleXfs>
  <cellXfs count="180">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0" fillId="0" borderId="0" xfId="0" applyAlignment="1">
      <alignment horizontal="right" vertical="center" indent="1"/>
    </xf>
    <xf numFmtId="0" fontId="0" fillId="0" borderId="0" xfId="0" applyAlignment="1">
      <alignment horizontal="left" vertical="center" indent="1"/>
    </xf>
    <xf numFmtId="0" fontId="3" fillId="2" borderId="3" xfId="0" applyFont="1" applyFill="1" applyBorder="1" applyAlignment="1">
      <alignment vertical="center" wrapText="1"/>
    </xf>
    <xf numFmtId="0" fontId="16" fillId="5" borderId="4" xfId="3" applyFont="1" applyFill="1" applyBorder="1" applyAlignment="1">
      <alignment vertical="center" wrapText="1"/>
    </xf>
    <xf numFmtId="0" fontId="16" fillId="5" borderId="4" xfId="3" applyFont="1" applyFill="1" applyBorder="1" applyAlignment="1">
      <alignment horizontal="left" vertical="center" wrapText="1"/>
    </xf>
    <xf numFmtId="0" fontId="13" fillId="4" borderId="0" xfId="0" applyFont="1" applyFill="1" applyAlignment="1">
      <alignment vertical="center"/>
    </xf>
    <xf numFmtId="0" fontId="14" fillId="4" borderId="0" xfId="0" applyFont="1" applyFill="1" applyAlignment="1">
      <alignment vertical="center" wrapText="1"/>
    </xf>
    <xf numFmtId="0" fontId="14" fillId="4" borderId="4" xfId="0" applyFont="1" applyFill="1" applyBorder="1" applyAlignment="1">
      <alignment vertical="center" wrapText="1"/>
    </xf>
    <xf numFmtId="0" fontId="14" fillId="4" borderId="4" xfId="0" quotePrefix="1" applyFont="1" applyFill="1" applyBorder="1" applyAlignment="1">
      <alignment vertical="center" wrapText="1"/>
    </xf>
    <xf numFmtId="0" fontId="14" fillId="4" borderId="0" xfId="0" quotePrefix="1" applyFont="1" applyFill="1" applyAlignment="1">
      <alignment vertical="center" wrapText="1"/>
    </xf>
    <xf numFmtId="0" fontId="5" fillId="4" borderId="43" xfId="0" applyFont="1" applyFill="1" applyBorder="1" applyProtection="1"/>
    <xf numFmtId="0" fontId="5" fillId="4" borderId="0" xfId="0" applyFont="1" applyFill="1" applyBorder="1" applyProtection="1"/>
    <xf numFmtId="0" fontId="6" fillId="5" borderId="41" xfId="3" applyFont="1" applyFill="1" applyBorder="1" applyAlignment="1" applyProtection="1">
      <alignment vertical="center" wrapText="1"/>
    </xf>
    <xf numFmtId="0" fontId="5" fillId="4" borderId="0" xfId="0" applyFont="1" applyFill="1" applyProtection="1"/>
    <xf numFmtId="0" fontId="5" fillId="4" borderId="43" xfId="0" applyFont="1" applyFill="1" applyBorder="1" applyAlignment="1" applyProtection="1">
      <alignment vertical="center"/>
    </xf>
    <xf numFmtId="0" fontId="12" fillId="4" borderId="38" xfId="0" applyFont="1" applyFill="1" applyBorder="1" applyAlignment="1" applyProtection="1">
      <alignment vertical="center"/>
    </xf>
    <xf numFmtId="0" fontId="10" fillId="7" borderId="48" xfId="0" applyFont="1" applyFill="1" applyBorder="1" applyAlignment="1" applyProtection="1">
      <alignment vertical="center" wrapText="1"/>
      <protection locked="0"/>
    </xf>
    <xf numFmtId="0" fontId="5" fillId="4" borderId="0" xfId="0" applyFont="1" applyFill="1" applyAlignment="1" applyProtection="1">
      <alignment vertical="center"/>
    </xf>
    <xf numFmtId="0" fontId="5" fillId="4" borderId="31" xfId="0" applyFont="1" applyFill="1" applyBorder="1" applyProtection="1"/>
    <xf numFmtId="0" fontId="7" fillId="4" borderId="0" xfId="0" applyFont="1" applyFill="1" applyBorder="1" applyProtection="1"/>
    <xf numFmtId="0" fontId="5" fillId="4" borderId="0" xfId="0" applyFont="1" applyFill="1" applyAlignment="1" applyProtection="1">
      <alignment horizontal="left"/>
    </xf>
    <xf numFmtId="0" fontId="5" fillId="4" borderId="43" xfId="0" applyFont="1" applyFill="1" applyBorder="1" applyAlignment="1" applyProtection="1">
      <alignment horizontal="center"/>
    </xf>
    <xf numFmtId="0" fontId="5" fillId="4" borderId="0" xfId="0" applyFont="1" applyFill="1" applyAlignment="1" applyProtection="1">
      <alignment horizontal="center"/>
    </xf>
    <xf numFmtId="0" fontId="5" fillId="4" borderId="44" xfId="0" applyFont="1" applyFill="1" applyBorder="1" applyAlignment="1" applyProtection="1">
      <alignment horizontal="center"/>
    </xf>
    <xf numFmtId="0" fontId="6" fillId="5" borderId="9" xfId="3" applyFont="1" applyFill="1" applyBorder="1" applyAlignment="1" applyProtection="1">
      <alignment horizontal="center" vertical="center" wrapText="1"/>
    </xf>
    <xf numFmtId="0" fontId="6" fillId="5" borderId="24" xfId="3" applyFont="1" applyFill="1" applyBorder="1" applyAlignment="1" applyProtection="1">
      <alignment horizontal="center" vertical="center" wrapText="1"/>
    </xf>
    <xf numFmtId="0" fontId="6" fillId="5" borderId="0" xfId="3" applyFont="1" applyFill="1" applyBorder="1" applyAlignment="1" applyProtection="1">
      <alignment horizontal="center" vertical="center" wrapText="1"/>
    </xf>
    <xf numFmtId="0" fontId="6" fillId="5" borderId="36" xfId="3"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xf>
    <xf numFmtId="0" fontId="12" fillId="4" borderId="47" xfId="0" applyFont="1" applyFill="1" applyBorder="1" applyAlignment="1" applyProtection="1">
      <alignment horizontal="left" vertical="center"/>
    </xf>
    <xf numFmtId="0" fontId="7" fillId="7" borderId="45" xfId="0" applyFont="1" applyFill="1" applyBorder="1" applyAlignment="1" applyProtection="1">
      <alignment horizontal="left" vertical="center"/>
      <protection locked="0"/>
    </xf>
    <xf numFmtId="0" fontId="7" fillId="7" borderId="9"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protection locked="0"/>
    </xf>
    <xf numFmtId="3" fontId="7" fillId="7" borderId="4" xfId="0" applyNumberFormat="1" applyFont="1" applyFill="1" applyBorder="1" applyAlignment="1" applyProtection="1">
      <alignment horizontal="center" vertical="center"/>
      <protection locked="0"/>
    </xf>
    <xf numFmtId="3" fontId="7" fillId="7" borderId="10" xfId="0" applyNumberFormat="1" applyFont="1" applyFill="1" applyBorder="1" applyAlignment="1" applyProtection="1">
      <alignment horizontal="center" vertical="center"/>
      <protection locked="0"/>
    </xf>
    <xf numFmtId="0" fontId="8" fillId="6" borderId="4" xfId="0" applyFont="1" applyFill="1" applyBorder="1" applyAlignment="1" applyProtection="1">
      <alignment horizontal="left" vertical="center"/>
      <protection locked="0"/>
    </xf>
    <xf numFmtId="165" fontId="7" fillId="7" borderId="47" xfId="0" applyNumberFormat="1" applyFont="1" applyFill="1" applyBorder="1" applyAlignment="1" applyProtection="1">
      <alignment horizontal="center" vertical="center"/>
      <protection locked="0"/>
    </xf>
    <xf numFmtId="3" fontId="7" fillId="7" borderId="9" xfId="0" applyNumberFormat="1" applyFont="1" applyFill="1" applyBorder="1" applyAlignment="1" applyProtection="1">
      <alignment horizontal="center" vertical="center"/>
      <protection locked="0"/>
    </xf>
    <xf numFmtId="3" fontId="7" fillId="7" borderId="45" xfId="0" applyNumberFormat="1"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wrapText="1"/>
      <protection locked="0"/>
    </xf>
    <xf numFmtId="0" fontId="7" fillId="7" borderId="10" xfId="0" applyFont="1" applyFill="1" applyBorder="1" applyAlignment="1" applyProtection="1">
      <alignment horizontal="center" vertical="center" wrapText="1"/>
      <protection locked="0"/>
    </xf>
    <xf numFmtId="164" fontId="7" fillId="7" borderId="9" xfId="1" applyNumberFormat="1" applyFont="1" applyFill="1" applyBorder="1" applyAlignment="1" applyProtection="1">
      <alignment horizontal="center" vertical="center" wrapText="1"/>
    </xf>
    <xf numFmtId="164" fontId="7" fillId="7" borderId="4" xfId="1" applyNumberFormat="1" applyFont="1" applyFill="1" applyBorder="1" applyAlignment="1" applyProtection="1">
      <alignment horizontal="center" vertical="center"/>
      <protection locked="0"/>
    </xf>
    <xf numFmtId="9" fontId="7" fillId="7" borderId="4" xfId="2" applyFont="1" applyFill="1" applyBorder="1" applyAlignment="1" applyProtection="1">
      <alignment horizontal="center" vertical="center"/>
      <protection locked="0"/>
    </xf>
    <xf numFmtId="0" fontId="7" fillId="7" borderId="45" xfId="0" applyFont="1" applyFill="1" applyBorder="1" applyAlignment="1" applyProtection="1">
      <alignment horizontal="center" vertical="center" wrapText="1"/>
      <protection locked="0"/>
    </xf>
    <xf numFmtId="0" fontId="7" fillId="4" borderId="0" xfId="0" applyFont="1" applyFill="1" applyAlignment="1" applyProtection="1">
      <alignment horizontal="center"/>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protection locked="0"/>
    </xf>
    <xf numFmtId="3" fontId="7" fillId="7" borderId="18" xfId="0" applyNumberFormat="1" applyFont="1" applyFill="1" applyBorder="1" applyAlignment="1" applyProtection="1">
      <alignment horizontal="center" vertical="center"/>
      <protection locked="0"/>
    </xf>
    <xf numFmtId="3" fontId="7" fillId="7" borderId="19" xfId="0" applyNumberFormat="1" applyFont="1" applyFill="1" applyBorder="1" applyAlignment="1" applyProtection="1">
      <alignment horizontal="center" vertical="center"/>
      <protection locked="0"/>
    </xf>
    <xf numFmtId="0" fontId="8" fillId="6" borderId="18" xfId="0" applyFont="1" applyFill="1" applyBorder="1" applyAlignment="1" applyProtection="1">
      <alignment horizontal="left" vertical="center"/>
      <protection locked="0"/>
    </xf>
    <xf numFmtId="165" fontId="7" fillId="7" borderId="51" xfId="0" applyNumberFormat="1" applyFont="1" applyFill="1" applyBorder="1" applyAlignment="1" applyProtection="1">
      <alignment horizontal="center" vertical="center"/>
      <protection locked="0"/>
    </xf>
    <xf numFmtId="3" fontId="7" fillId="7" borderId="17" xfId="0" applyNumberFormat="1" applyFont="1" applyFill="1" applyBorder="1" applyAlignment="1" applyProtection="1">
      <alignment horizontal="center" vertical="center"/>
      <protection locked="0"/>
    </xf>
    <xf numFmtId="3" fontId="7" fillId="7" borderId="44" xfId="0" applyNumberFormat="1"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wrapText="1"/>
      <protection locked="0"/>
    </xf>
    <xf numFmtId="0" fontId="7" fillId="7" borderId="19" xfId="0" applyFont="1" applyFill="1" applyBorder="1" applyAlignment="1" applyProtection="1">
      <alignment horizontal="center" vertical="center"/>
      <protection locked="0"/>
    </xf>
    <xf numFmtId="164" fontId="7" fillId="7" borderId="18" xfId="1" applyNumberFormat="1" applyFont="1" applyFill="1" applyBorder="1" applyAlignment="1" applyProtection="1">
      <alignment horizontal="center" vertical="center"/>
      <protection locked="0"/>
    </xf>
    <xf numFmtId="9" fontId="7" fillId="7" borderId="18" xfId="2" applyFont="1" applyFill="1" applyBorder="1" applyAlignment="1" applyProtection="1">
      <alignment horizontal="center" vertical="center"/>
      <protection locked="0"/>
    </xf>
    <xf numFmtId="164" fontId="9" fillId="7" borderId="44" xfId="0" applyNumberFormat="1" applyFont="1" applyFill="1" applyBorder="1" applyAlignment="1" applyProtection="1">
      <alignment horizontal="center" vertical="center"/>
      <protection locked="0"/>
    </xf>
    <xf numFmtId="0" fontId="7" fillId="7" borderId="42" xfId="0" applyFont="1" applyFill="1" applyBorder="1" applyAlignment="1" applyProtection="1">
      <alignment horizontal="center" vertical="center" wrapText="1"/>
      <protection locked="0"/>
    </xf>
    <xf numFmtId="165" fontId="7" fillId="7" borderId="51" xfId="0" applyNumberFormat="1" applyFont="1" applyFill="1" applyBorder="1" applyAlignment="1" applyProtection="1">
      <alignment horizontal="left" vertical="center"/>
      <protection locked="0"/>
    </xf>
    <xf numFmtId="0" fontId="7" fillId="7" borderId="12" xfId="0" applyFont="1" applyFill="1" applyBorder="1" applyAlignment="1" applyProtection="1">
      <alignment horizontal="left" vertical="center"/>
      <protection locked="0"/>
    </xf>
    <xf numFmtId="0" fontId="7" fillId="4" borderId="50" xfId="0" applyFont="1" applyFill="1" applyBorder="1" applyAlignment="1" applyProtection="1">
      <alignment horizontal="center" vertical="center"/>
    </xf>
    <xf numFmtId="0" fontId="12" fillId="4" borderId="49" xfId="0" applyFont="1" applyFill="1" applyBorder="1" applyAlignment="1" applyProtection="1">
      <alignment horizontal="left" vertical="center"/>
    </xf>
    <xf numFmtId="0" fontId="7" fillId="7" borderId="13" xfId="0" applyFont="1" applyFill="1" applyBorder="1" applyAlignment="1" applyProtection="1">
      <alignment horizontal="left" vertical="center"/>
      <protection locked="0"/>
    </xf>
    <xf numFmtId="0" fontId="7" fillId="7" borderId="33" xfId="0" applyFont="1" applyFill="1" applyBorder="1" applyAlignment="1" applyProtection="1">
      <alignment horizontal="center" vertical="center"/>
      <protection locked="0"/>
    </xf>
    <xf numFmtId="0" fontId="7" fillId="7" borderId="34" xfId="0" applyFont="1" applyFill="1" applyBorder="1" applyAlignment="1" applyProtection="1">
      <alignment horizontal="center" vertical="center" wrapText="1"/>
      <protection locked="0"/>
    </xf>
    <xf numFmtId="0" fontId="7" fillId="7" borderId="34" xfId="0" applyFont="1" applyFill="1" applyBorder="1" applyAlignment="1" applyProtection="1">
      <alignment horizontal="center" vertical="center"/>
      <protection locked="0"/>
    </xf>
    <xf numFmtId="3" fontId="7" fillId="7" borderId="34" xfId="0" applyNumberFormat="1" applyFont="1" applyFill="1" applyBorder="1" applyAlignment="1" applyProtection="1">
      <alignment horizontal="center" vertical="center"/>
      <protection locked="0"/>
    </xf>
    <xf numFmtId="3" fontId="7" fillId="7" borderId="35" xfId="0" applyNumberFormat="1" applyFont="1" applyFill="1" applyBorder="1" applyAlignment="1" applyProtection="1">
      <alignment horizontal="center" vertical="center"/>
      <protection locked="0"/>
    </xf>
    <xf numFmtId="0" fontId="7" fillId="7" borderId="46" xfId="0" applyFont="1" applyFill="1" applyBorder="1" applyAlignment="1" applyProtection="1">
      <alignment horizontal="center" vertical="center" wrapText="1"/>
      <protection locked="0"/>
    </xf>
    <xf numFmtId="0" fontId="8" fillId="6" borderId="34" xfId="0" applyFont="1" applyFill="1" applyBorder="1" applyAlignment="1" applyProtection="1">
      <alignment horizontal="left" vertical="center"/>
      <protection locked="0"/>
    </xf>
    <xf numFmtId="165" fontId="7" fillId="7" borderId="25" xfId="0" applyNumberFormat="1" applyFont="1" applyFill="1" applyBorder="1" applyAlignment="1" applyProtection="1">
      <alignment horizontal="left" vertical="center"/>
      <protection locked="0"/>
    </xf>
    <xf numFmtId="3" fontId="7" fillId="7" borderId="33" xfId="0" applyNumberFormat="1" applyFont="1" applyFill="1" applyBorder="1" applyAlignment="1" applyProtection="1">
      <alignment horizontal="center" vertical="center"/>
      <protection locked="0"/>
    </xf>
    <xf numFmtId="3" fontId="7" fillId="7" borderId="30" xfId="0" applyNumberFormat="1" applyFont="1" applyFill="1" applyBorder="1" applyAlignment="1" applyProtection="1">
      <alignment horizontal="center" vertical="center"/>
      <protection locked="0"/>
    </xf>
    <xf numFmtId="0" fontId="7" fillId="7" borderId="33" xfId="0" applyFont="1" applyFill="1" applyBorder="1" applyAlignment="1" applyProtection="1">
      <alignment horizontal="center" vertical="center" wrapText="1"/>
      <protection locked="0"/>
    </xf>
    <xf numFmtId="0" fontId="7" fillId="7" borderId="35" xfId="0" applyFont="1" applyFill="1" applyBorder="1" applyAlignment="1" applyProtection="1">
      <alignment horizontal="center" vertical="center"/>
      <protection locked="0"/>
    </xf>
    <xf numFmtId="164" fontId="7" fillId="7" borderId="11" xfId="1" applyNumberFormat="1" applyFont="1" applyFill="1" applyBorder="1" applyAlignment="1" applyProtection="1">
      <alignment horizontal="center" vertical="center" wrapText="1"/>
    </xf>
    <xf numFmtId="164" fontId="7" fillId="7" borderId="34" xfId="1" applyNumberFormat="1" applyFont="1" applyFill="1" applyBorder="1" applyAlignment="1" applyProtection="1">
      <alignment horizontal="center" vertical="center"/>
      <protection locked="0"/>
    </xf>
    <xf numFmtId="9" fontId="7" fillId="7" borderId="34" xfId="2" applyFont="1" applyFill="1" applyBorder="1" applyAlignment="1" applyProtection="1">
      <alignment horizontal="center" vertical="center"/>
      <protection locked="0"/>
    </xf>
    <xf numFmtId="164" fontId="9" fillId="7" borderId="30" xfId="0" applyNumberFormat="1" applyFont="1" applyFill="1" applyBorder="1" applyAlignment="1" applyProtection="1">
      <alignment horizontal="center" vertical="center"/>
      <protection locked="0"/>
    </xf>
    <xf numFmtId="0" fontId="22" fillId="4" borderId="31" xfId="0" applyFont="1" applyFill="1" applyBorder="1" applyProtection="1"/>
    <xf numFmtId="0" fontId="22" fillId="4" borderId="0" xfId="0" applyFont="1" applyFill="1" applyAlignment="1" applyProtection="1">
      <alignment horizontal="left"/>
    </xf>
    <xf numFmtId="0" fontId="22" fillId="4" borderId="0" xfId="0" applyFont="1" applyFill="1" applyProtection="1"/>
    <xf numFmtId="0" fontId="22" fillId="4" borderId="0" xfId="0" applyFont="1" applyFill="1" applyBorder="1" applyProtection="1"/>
    <xf numFmtId="0" fontId="22" fillId="4" borderId="0" xfId="0" applyFont="1" applyFill="1" applyAlignment="1" applyProtection="1">
      <alignment vertical="center"/>
    </xf>
    <xf numFmtId="0" fontId="10" fillId="0" borderId="48" xfId="0" applyFont="1" applyFill="1" applyBorder="1" applyAlignment="1" applyProtection="1">
      <alignment horizontal="left" vertical="center" wrapText="1"/>
    </xf>
    <xf numFmtId="0" fontId="6" fillId="5" borderId="44" xfId="3" applyFont="1" applyFill="1" applyBorder="1" applyAlignment="1" applyProtection="1">
      <alignment horizontal="left" vertical="center" wrapText="1"/>
    </xf>
    <xf numFmtId="0" fontId="6" fillId="5" borderId="17" xfId="3" applyFont="1" applyFill="1" applyBorder="1" applyAlignment="1" applyProtection="1">
      <alignment horizontal="center" vertical="center" wrapText="1"/>
    </xf>
    <xf numFmtId="0" fontId="6" fillId="5" borderId="18" xfId="3" applyFont="1" applyFill="1" applyBorder="1" applyAlignment="1" applyProtection="1">
      <alignment horizontal="center" vertical="center" wrapText="1"/>
    </xf>
    <xf numFmtId="0" fontId="6" fillId="5" borderId="43" xfId="3" applyFont="1" applyFill="1" applyBorder="1" applyAlignment="1" applyProtection="1">
      <alignment horizontal="center" vertical="center" wrapText="1"/>
    </xf>
    <xf numFmtId="0" fontId="6" fillId="5" borderId="23" xfId="3" applyFont="1" applyFill="1" applyBorder="1" applyAlignment="1" applyProtection="1">
      <alignment horizontal="center" vertical="center" wrapText="1"/>
    </xf>
    <xf numFmtId="0" fontId="7" fillId="7" borderId="4"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protection locked="0"/>
    </xf>
    <xf numFmtId="0" fontId="7" fillId="7" borderId="45" xfId="0" applyFont="1" applyFill="1" applyBorder="1" applyAlignment="1" applyProtection="1">
      <alignment horizontal="left" vertical="center" wrapText="1"/>
      <protection locked="0"/>
    </xf>
    <xf numFmtId="0" fontId="7" fillId="7" borderId="18" xfId="0" applyFont="1" applyFill="1" applyBorder="1" applyAlignment="1" applyProtection="1">
      <alignment horizontal="left" vertical="center" wrapText="1"/>
      <protection locked="0"/>
    </xf>
    <xf numFmtId="0" fontId="7" fillId="7" borderId="18" xfId="0" applyFont="1" applyFill="1" applyBorder="1" applyAlignment="1" applyProtection="1">
      <alignment horizontal="left" vertical="center"/>
      <protection locked="0"/>
    </xf>
    <xf numFmtId="0" fontId="7" fillId="7" borderId="34" xfId="0" applyFont="1" applyFill="1" applyBorder="1" applyAlignment="1" applyProtection="1">
      <alignment horizontal="left" vertical="center" wrapText="1"/>
      <protection locked="0"/>
    </xf>
    <xf numFmtId="0" fontId="7" fillId="7" borderId="34" xfId="0" applyFont="1" applyFill="1" applyBorder="1" applyAlignment="1" applyProtection="1">
      <alignment horizontal="left" vertical="center"/>
      <protection locked="0"/>
    </xf>
    <xf numFmtId="0" fontId="7" fillId="7" borderId="5" xfId="0" applyFont="1" applyFill="1" applyBorder="1" applyAlignment="1" applyProtection="1">
      <alignment horizontal="left" vertical="center"/>
      <protection locked="0"/>
    </xf>
    <xf numFmtId="0" fontId="7" fillId="7" borderId="20" xfId="0" applyFont="1" applyFill="1" applyBorder="1" applyAlignment="1" applyProtection="1">
      <alignment horizontal="left" vertical="center"/>
      <protection locked="0"/>
    </xf>
    <xf numFmtId="0" fontId="7" fillId="7" borderId="39" xfId="0" applyFont="1" applyFill="1" applyBorder="1" applyAlignment="1" applyProtection="1">
      <alignment horizontal="left" vertical="center"/>
      <protection locked="0"/>
    </xf>
    <xf numFmtId="0" fontId="6" fillId="5" borderId="24" xfId="3" applyFont="1" applyFill="1" applyBorder="1" applyAlignment="1" applyProtection="1">
      <alignment horizontal="center" vertical="center" wrapText="1"/>
    </xf>
    <xf numFmtId="0" fontId="0" fillId="4" borderId="0" xfId="0" applyFill="1"/>
    <xf numFmtId="0" fontId="23" fillId="4" borderId="2" xfId="0" applyFont="1" applyFill="1" applyBorder="1" applyAlignment="1">
      <alignment vertical="center"/>
    </xf>
    <xf numFmtId="0" fontId="23" fillId="4" borderId="2" xfId="0" applyFont="1" applyFill="1" applyBorder="1" applyAlignment="1">
      <alignment vertical="center" wrapText="1"/>
    </xf>
    <xf numFmtId="164" fontId="7" fillId="7" borderId="44" xfId="0" applyNumberFormat="1" applyFont="1" applyFill="1" applyBorder="1" applyAlignment="1" applyProtection="1">
      <alignment horizontal="left" vertical="center"/>
      <protection locked="0"/>
    </xf>
    <xf numFmtId="164" fontId="7" fillId="7" borderId="30" xfId="0" applyNumberFormat="1" applyFont="1" applyFill="1" applyBorder="1" applyAlignment="1" applyProtection="1">
      <alignment horizontal="left" vertical="center"/>
      <protection locked="0"/>
    </xf>
    <xf numFmtId="0" fontId="24" fillId="6" borderId="10" xfId="0" applyFont="1" applyFill="1" applyBorder="1" applyAlignment="1" applyProtection="1">
      <alignment horizontal="center" vertical="center"/>
    </xf>
    <xf numFmtId="0" fontId="12" fillId="6" borderId="47" xfId="0" applyFont="1" applyFill="1" applyBorder="1" applyAlignment="1" applyProtection="1">
      <alignment horizontal="left" vertical="center"/>
    </xf>
    <xf numFmtId="0" fontId="24" fillId="6" borderId="45" xfId="0" applyFont="1" applyFill="1" applyBorder="1" applyAlignment="1" applyProtection="1">
      <alignment horizontal="left" vertical="center"/>
      <protection locked="0"/>
    </xf>
    <xf numFmtId="0" fontId="24" fillId="6" borderId="4" xfId="0" applyFont="1" applyFill="1" applyBorder="1" applyAlignment="1" applyProtection="1">
      <alignment horizontal="left" vertical="center" wrapText="1"/>
      <protection locked="0"/>
    </xf>
    <xf numFmtId="0" fontId="24" fillId="6" borderId="5" xfId="0" applyFont="1" applyFill="1" applyBorder="1" applyAlignment="1" applyProtection="1">
      <alignment horizontal="left" vertical="center"/>
      <protection locked="0"/>
    </xf>
    <xf numFmtId="0" fontId="24" fillId="6" borderId="4" xfId="0" applyFont="1" applyFill="1" applyBorder="1" applyAlignment="1" applyProtection="1">
      <alignment horizontal="left" vertical="center"/>
      <protection locked="0"/>
    </xf>
    <xf numFmtId="0" fontId="7" fillId="6" borderId="18" xfId="0" applyFont="1" applyFill="1" applyBorder="1" applyAlignment="1" applyProtection="1">
      <alignment horizontal="left" vertical="center" wrapText="1"/>
      <protection locked="0"/>
    </xf>
    <xf numFmtId="0" fontId="25" fillId="4" borderId="0" xfId="0" applyFont="1" applyFill="1" applyAlignment="1" applyProtection="1">
      <alignment horizontal="left"/>
    </xf>
    <xf numFmtId="0" fontId="25" fillId="4" borderId="0" xfId="0" applyFont="1" applyFill="1" applyProtection="1"/>
    <xf numFmtId="0" fontId="25" fillId="4" borderId="0" xfId="0" applyFont="1" applyFill="1" applyAlignment="1" applyProtection="1">
      <alignment vertical="center"/>
    </xf>
    <xf numFmtId="0" fontId="6" fillId="5" borderId="52" xfId="3" applyFont="1" applyFill="1" applyBorder="1" applyAlignment="1" applyProtection="1">
      <alignment horizontal="center" vertical="center" wrapText="1"/>
    </xf>
    <xf numFmtId="165" fontId="7" fillId="7" borderId="4" xfId="0" applyNumberFormat="1" applyFont="1" applyFill="1" applyBorder="1" applyAlignment="1" applyProtection="1">
      <alignment horizontal="center" vertical="center"/>
      <protection locked="0"/>
    </xf>
    <xf numFmtId="165" fontId="7" fillId="7" borderId="18" xfId="0" applyNumberFormat="1" applyFont="1" applyFill="1" applyBorder="1" applyAlignment="1" applyProtection="1">
      <alignment horizontal="center" vertical="center"/>
      <protection locked="0"/>
    </xf>
    <xf numFmtId="165" fontId="7" fillId="7" borderId="18" xfId="0" applyNumberFormat="1" applyFont="1" applyFill="1" applyBorder="1" applyAlignment="1" applyProtection="1">
      <alignment horizontal="left" vertical="center"/>
      <protection locked="0"/>
    </xf>
    <xf numFmtId="165" fontId="7" fillId="7" borderId="34" xfId="0" applyNumberFormat="1" applyFont="1" applyFill="1" applyBorder="1" applyAlignment="1" applyProtection="1">
      <alignment horizontal="left" vertical="center"/>
      <protection locked="0"/>
    </xf>
    <xf numFmtId="0" fontId="6" fillId="5" borderId="36" xfId="3" applyFont="1" applyFill="1" applyBorder="1" applyAlignment="1" applyProtection="1">
      <alignment horizontal="center" vertical="center" wrapText="1"/>
    </xf>
    <xf numFmtId="0" fontId="6" fillId="5" borderId="23" xfId="3" applyFont="1" applyFill="1" applyBorder="1" applyAlignment="1" applyProtection="1">
      <alignment horizontal="center" vertical="center" wrapText="1"/>
    </xf>
    <xf numFmtId="0" fontId="6" fillId="5" borderId="43" xfId="3" applyFont="1" applyFill="1" applyBorder="1" applyAlignment="1" applyProtection="1">
      <alignment horizontal="center" vertical="center" wrapText="1"/>
    </xf>
    <xf numFmtId="0" fontId="5" fillId="4" borderId="25" xfId="0" applyFont="1" applyFill="1" applyBorder="1" applyAlignment="1" applyProtection="1">
      <alignment vertical="center"/>
    </xf>
    <xf numFmtId="0" fontId="5" fillId="4" borderId="0" xfId="0" applyFont="1" applyFill="1" applyAlignment="1" applyProtection="1">
      <alignment horizontal="left" vertical="center"/>
    </xf>
    <xf numFmtId="0" fontId="6" fillId="5" borderId="9" xfId="3" applyFont="1" applyFill="1" applyBorder="1" applyAlignment="1" applyProtection="1">
      <alignment horizontal="center" vertical="center" wrapText="1"/>
      <protection hidden="1"/>
    </xf>
    <xf numFmtId="0" fontId="6" fillId="5" borderId="24" xfId="3" applyFont="1" applyFill="1" applyBorder="1" applyAlignment="1" applyProtection="1">
      <alignment horizontal="center" vertical="center" wrapText="1"/>
      <protection hidden="1"/>
    </xf>
    <xf numFmtId="0" fontId="14" fillId="0" borderId="4" xfId="0" quotePrefix="1" applyFont="1" applyFill="1" applyBorder="1" applyAlignment="1">
      <alignment vertical="center" wrapText="1"/>
    </xf>
    <xf numFmtId="0" fontId="14" fillId="4" borderId="4" xfId="0" quotePrefix="1" applyFont="1" applyFill="1" applyBorder="1" applyAlignment="1">
      <alignment vertical="center" wrapText="1"/>
    </xf>
    <xf numFmtId="0" fontId="6" fillId="5" borderId="32" xfId="3" applyFont="1" applyFill="1" applyBorder="1" applyAlignment="1" applyProtection="1">
      <alignment horizontal="left" vertical="center" wrapText="1"/>
    </xf>
    <xf numFmtId="0" fontId="6" fillId="5" borderId="24" xfId="3" applyFont="1" applyFill="1" applyBorder="1" applyAlignment="1" applyProtection="1">
      <alignment horizontal="center" vertical="center" wrapText="1"/>
    </xf>
    <xf numFmtId="0" fontId="6" fillId="5" borderId="43" xfId="3" applyFont="1" applyFill="1" applyBorder="1" applyAlignment="1" applyProtection="1">
      <alignment horizontal="center" vertical="center" wrapText="1"/>
    </xf>
    <xf numFmtId="0" fontId="7" fillId="7" borderId="45" xfId="0" applyFont="1" applyFill="1" applyBorder="1" applyAlignment="1" applyProtection="1">
      <alignment horizontal="center" vertical="center"/>
      <protection locked="0"/>
    </xf>
    <xf numFmtId="0" fontId="7" fillId="7" borderId="48" xfId="0" applyFont="1" applyFill="1" applyBorder="1" applyAlignment="1" applyProtection="1">
      <alignment horizontal="center" vertical="center"/>
      <protection locked="0"/>
    </xf>
    <xf numFmtId="164" fontId="9" fillId="6" borderId="4" xfId="0" applyNumberFormat="1" applyFont="1" applyFill="1" applyBorder="1" applyAlignment="1" applyProtection="1">
      <alignment horizontal="center" vertical="center"/>
    </xf>
    <xf numFmtId="164" fontId="9" fillId="6" borderId="18" xfId="0" applyNumberFormat="1" applyFont="1" applyFill="1" applyBorder="1" applyAlignment="1" applyProtection="1">
      <alignment horizontal="center" vertical="center"/>
    </xf>
    <xf numFmtId="164" fontId="9" fillId="6" borderId="34" xfId="0" applyNumberFormat="1" applyFont="1" applyFill="1" applyBorder="1" applyAlignment="1" applyProtection="1">
      <alignment horizontal="center" vertical="center"/>
    </xf>
    <xf numFmtId="0" fontId="24" fillId="6" borderId="45" xfId="0" applyFont="1" applyFill="1" applyBorder="1" applyAlignment="1" applyProtection="1">
      <alignment horizontal="left" vertical="center" wrapText="1"/>
      <protection locked="0"/>
    </xf>
    <xf numFmtId="0" fontId="14" fillId="4" borderId="4" xfId="0" quotePrefix="1" applyFont="1" applyFill="1" applyBorder="1" applyAlignment="1">
      <alignment horizontal="left" vertical="center" wrapText="1"/>
    </xf>
    <xf numFmtId="0" fontId="6" fillId="5" borderId="7" xfId="3" applyFont="1" applyFill="1" applyBorder="1" applyAlignment="1" applyProtection="1">
      <alignment horizontal="left" vertical="center" wrapText="1"/>
    </xf>
    <xf numFmtId="0" fontId="6" fillId="5" borderId="37" xfId="3" applyFont="1" applyFill="1" applyBorder="1" applyAlignment="1" applyProtection="1">
      <alignment horizontal="left" vertical="center" wrapText="1"/>
    </xf>
    <xf numFmtId="0" fontId="6" fillId="5" borderId="32" xfId="3" applyFont="1" applyFill="1" applyBorder="1" applyAlignment="1" applyProtection="1">
      <alignment horizontal="left" vertical="center" wrapText="1"/>
    </xf>
    <xf numFmtId="0" fontId="6" fillId="5" borderId="44" xfId="3" applyFont="1" applyFill="1" applyBorder="1" applyAlignment="1" applyProtection="1">
      <alignment horizontal="left" vertical="center" wrapText="1"/>
    </xf>
    <xf numFmtId="0" fontId="6" fillId="5" borderId="15" xfId="3" applyFont="1" applyFill="1" applyBorder="1" applyAlignment="1" applyProtection="1">
      <alignment horizontal="center" vertical="center" wrapText="1"/>
    </xf>
    <xf numFmtId="0" fontId="6" fillId="5" borderId="24" xfId="3" applyFont="1" applyFill="1" applyBorder="1" applyAlignment="1" applyProtection="1">
      <alignment horizontal="center" vertical="center" wrapText="1"/>
    </xf>
    <xf numFmtId="0" fontId="6" fillId="5" borderId="14" xfId="3" applyFont="1" applyFill="1" applyBorder="1" applyAlignment="1" applyProtection="1">
      <alignment horizontal="center" vertical="center" wrapText="1"/>
    </xf>
    <xf numFmtId="0" fontId="6" fillId="5" borderId="23" xfId="3" applyFont="1" applyFill="1" applyBorder="1" applyAlignment="1" applyProtection="1">
      <alignment horizontal="center" vertical="center" wrapText="1"/>
    </xf>
    <xf numFmtId="0" fontId="6" fillId="5" borderId="16" xfId="3" applyFont="1" applyFill="1" applyBorder="1" applyAlignment="1" applyProtection="1">
      <alignment horizontal="center" vertical="center" wrapText="1"/>
    </xf>
    <xf numFmtId="0" fontId="6" fillId="5" borderId="36" xfId="3" applyFont="1" applyFill="1" applyBorder="1" applyAlignment="1" applyProtection="1">
      <alignment horizontal="center" vertical="center" wrapText="1"/>
    </xf>
    <xf numFmtId="0" fontId="6" fillId="5" borderId="6" xfId="3" applyFont="1" applyFill="1" applyBorder="1" applyAlignment="1" applyProtection="1">
      <alignment horizontal="center" vertical="center" wrapText="1"/>
    </xf>
    <xf numFmtId="0" fontId="6" fillId="5" borderId="37" xfId="3" applyFont="1" applyFill="1" applyBorder="1" applyAlignment="1" applyProtection="1">
      <alignment horizontal="center" vertical="center" wrapText="1"/>
    </xf>
    <xf numFmtId="0" fontId="6" fillId="5" borderId="7" xfId="3" applyFont="1" applyFill="1" applyBorder="1" applyAlignment="1" applyProtection="1">
      <alignment horizontal="center" vertical="center" wrapText="1"/>
    </xf>
    <xf numFmtId="0" fontId="6" fillId="5" borderId="26" xfId="3" applyFont="1" applyFill="1" applyBorder="1" applyAlignment="1" applyProtection="1">
      <alignment horizontal="center" vertical="center" wrapText="1"/>
    </xf>
    <xf numFmtId="0" fontId="6" fillId="5" borderId="40" xfId="3" applyFont="1" applyFill="1" applyBorder="1" applyAlignment="1" applyProtection="1">
      <alignment horizontal="center" vertical="center" wrapText="1"/>
    </xf>
    <xf numFmtId="0" fontId="6" fillId="5" borderId="18" xfId="3" applyFont="1" applyFill="1" applyBorder="1" applyAlignment="1" applyProtection="1">
      <alignment horizontal="center" vertical="center" wrapText="1"/>
    </xf>
    <xf numFmtId="0" fontId="6" fillId="5" borderId="17" xfId="3" applyFont="1" applyFill="1" applyBorder="1" applyAlignment="1" applyProtection="1">
      <alignment horizontal="center" vertical="center" wrapText="1"/>
    </xf>
    <xf numFmtId="0" fontId="6" fillId="5" borderId="8" xfId="3"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6" fillId="5" borderId="32" xfId="3" applyFont="1" applyFill="1" applyBorder="1" applyAlignment="1" applyProtection="1">
      <alignment horizontal="center" vertical="center" wrapText="1"/>
    </xf>
    <xf numFmtId="0" fontId="6" fillId="5" borderId="43" xfId="3" applyFont="1" applyFill="1" applyBorder="1" applyAlignment="1" applyProtection="1">
      <alignment horizontal="center" vertical="center" wrapText="1"/>
    </xf>
    <xf numFmtId="0" fontId="11" fillId="4" borderId="27" xfId="0" applyFont="1" applyFill="1" applyBorder="1" applyAlignment="1" applyProtection="1">
      <alignment horizontal="center" vertical="center"/>
    </xf>
    <xf numFmtId="0" fontId="11" fillId="4" borderId="29" xfId="0" applyFont="1" applyFill="1" applyBorder="1" applyAlignment="1" applyProtection="1">
      <alignment horizontal="center" vertical="center"/>
    </xf>
    <xf numFmtId="0" fontId="11" fillId="4" borderId="28" xfId="0" applyFont="1" applyFill="1" applyBorder="1" applyAlignment="1" applyProtection="1">
      <alignment horizontal="center" vertical="center"/>
    </xf>
    <xf numFmtId="0" fontId="21" fillId="4" borderId="27" xfId="0" applyFont="1" applyFill="1" applyBorder="1" applyAlignment="1" applyProtection="1">
      <alignment horizontal="center" vertical="center"/>
    </xf>
    <xf numFmtId="0" fontId="21" fillId="4" borderId="28" xfId="0" applyFont="1" applyFill="1" applyBorder="1" applyAlignment="1" applyProtection="1">
      <alignment horizontal="center" vertical="center"/>
    </xf>
    <xf numFmtId="0" fontId="21" fillId="4" borderId="29" xfId="0" applyFont="1" applyFill="1" applyBorder="1" applyAlignment="1" applyProtection="1">
      <alignment horizontal="center" vertical="center"/>
    </xf>
    <xf numFmtId="0" fontId="4" fillId="0" borderId="2" xfId="0" applyFont="1" applyBorder="1" applyAlignment="1">
      <alignment horizontal="left"/>
    </xf>
  </cellXfs>
  <cellStyles count="5">
    <cellStyle name="Currency" xfId="1" builtinId="4"/>
    <cellStyle name="Currency 2" xfId="4"/>
    <cellStyle name="Heading 4" xfId="3" builtinId="19"/>
    <cellStyle name="Normal" xfId="0" builtinId="0"/>
    <cellStyle name="Percent" xfId="2" builtinId="5"/>
  </cellStyles>
  <dxfs count="14">
    <dxf>
      <fill>
        <patternFill>
          <bgColor theme="0"/>
        </patternFill>
      </fill>
    </dxf>
    <dxf>
      <fill>
        <patternFill>
          <bgColor theme="0"/>
        </patternFill>
      </fill>
    </dxf>
    <dxf>
      <fill>
        <patternFill>
          <bgColor theme="0"/>
        </patternFill>
      </fill>
    </dxf>
    <dxf>
      <fill>
        <patternFill>
          <bgColor theme="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b val="0"/>
        <i/>
        <color theme="0" tint="-0.34998626667073579"/>
      </font>
      <fill>
        <patternFill>
          <bgColor theme="0"/>
        </patternFill>
      </fill>
    </dxf>
    <dxf>
      <fill>
        <patternFill>
          <bgColor theme="0"/>
        </patternFill>
      </fill>
    </dxf>
    <dxf>
      <fill>
        <patternFill>
          <bgColor theme="0"/>
        </patternFill>
      </fill>
    </dxf>
    <dxf>
      <fill>
        <patternFill>
          <bgColor theme="0"/>
        </patternFill>
      </fill>
    </dxf>
    <dxf>
      <font>
        <color theme="2" tint="-0.749961851863155"/>
      </font>
      <fill>
        <patternFill>
          <bgColor rgb="FFFFFFCC"/>
        </patternFill>
      </fill>
    </dxf>
    <dxf>
      <font>
        <color theme="2"/>
      </font>
      <fill>
        <patternFill>
          <bgColor them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D43"/>
  <sheetViews>
    <sheetView tabSelected="1" showRuler="0" zoomScale="85" zoomScaleNormal="85" zoomScaleSheetLayoutView="85" zoomScalePageLayoutView="40" workbookViewId="0">
      <selection activeCell="D23" sqref="D23"/>
    </sheetView>
  </sheetViews>
  <sheetFormatPr defaultColWidth="0" defaultRowHeight="18.75" zeroHeight="1" x14ac:dyDescent="0.25"/>
  <cols>
    <col min="1" max="1" width="9.140625" style="9" customWidth="1"/>
    <col min="2" max="2" width="30.28515625" style="9" customWidth="1"/>
    <col min="3" max="3" width="100.85546875" style="10" customWidth="1"/>
    <col min="4" max="4" width="9.140625" style="9" customWidth="1"/>
    <col min="5" max="16384" width="9.140625" style="9" hidden="1"/>
  </cols>
  <sheetData>
    <row r="1" spans="2:3" ht="7.5" customHeight="1" x14ac:dyDescent="0.25"/>
    <row r="2" spans="2:3" ht="21" x14ac:dyDescent="0.25">
      <c r="B2" s="110" t="s">
        <v>247</v>
      </c>
      <c r="C2" s="111"/>
    </row>
    <row r="3" spans="2:3" ht="7.5" customHeight="1" x14ac:dyDescent="0.25"/>
    <row r="4" spans="2:3" x14ac:dyDescent="0.25">
      <c r="B4" s="9" t="s">
        <v>218</v>
      </c>
    </row>
    <row r="5" spans="2:3" x14ac:dyDescent="0.25">
      <c r="B5" s="9" t="s">
        <v>219</v>
      </c>
    </row>
    <row r="6" spans="2:3" x14ac:dyDescent="0.25">
      <c r="B6" s="9" t="s">
        <v>220</v>
      </c>
    </row>
    <row r="7" spans="2:3" ht="7.5" customHeight="1" x14ac:dyDescent="0.25"/>
    <row r="8" spans="2:3" ht="93.75" customHeight="1" x14ac:dyDescent="0.25">
      <c r="B8" s="7" t="s">
        <v>178</v>
      </c>
      <c r="C8" s="11" t="s">
        <v>221</v>
      </c>
    </row>
    <row r="9" spans="2:3" ht="112.5" customHeight="1" x14ac:dyDescent="0.25">
      <c r="B9" s="7" t="s">
        <v>184</v>
      </c>
      <c r="C9" s="12" t="s">
        <v>222</v>
      </c>
    </row>
    <row r="10" spans="2:3" ht="131.25" x14ac:dyDescent="0.25">
      <c r="B10" s="7" t="s">
        <v>185</v>
      </c>
      <c r="C10" s="137" t="s">
        <v>292</v>
      </c>
    </row>
    <row r="11" spans="2:3" ht="93.75" customHeight="1" x14ac:dyDescent="0.25">
      <c r="B11" s="7" t="s">
        <v>223</v>
      </c>
      <c r="C11" s="12" t="s">
        <v>224</v>
      </c>
    </row>
    <row r="12" spans="2:3" ht="56.25" customHeight="1" x14ac:dyDescent="0.25">
      <c r="B12" s="8" t="s">
        <v>225</v>
      </c>
      <c r="C12" s="137" t="s">
        <v>289</v>
      </c>
    </row>
    <row r="13" spans="2:3" ht="112.5" customHeight="1" x14ac:dyDescent="0.25">
      <c r="B13" s="7" t="s">
        <v>226</v>
      </c>
      <c r="C13" s="12" t="s">
        <v>227</v>
      </c>
    </row>
    <row r="14" spans="2:3" ht="131.25" customHeight="1" x14ac:dyDescent="0.25">
      <c r="B14" s="7" t="s">
        <v>228</v>
      </c>
      <c r="C14" s="12" t="s">
        <v>229</v>
      </c>
    </row>
    <row r="15" spans="2:3" ht="95.25" customHeight="1" x14ac:dyDescent="0.25">
      <c r="B15" s="7" t="s">
        <v>230</v>
      </c>
      <c r="C15" s="12" t="s">
        <v>231</v>
      </c>
    </row>
    <row r="16" spans="2:3" ht="131.25" customHeight="1" x14ac:dyDescent="0.25">
      <c r="B16" s="7" t="s">
        <v>232</v>
      </c>
      <c r="C16" s="137" t="s">
        <v>290</v>
      </c>
    </row>
    <row r="17" spans="2:3" ht="243" x14ac:dyDescent="0.25">
      <c r="B17" s="7" t="s">
        <v>233</v>
      </c>
      <c r="C17" s="137" t="s">
        <v>291</v>
      </c>
    </row>
    <row r="18" spans="2:3" ht="75" customHeight="1" x14ac:dyDescent="0.25">
      <c r="B18" s="7" t="s">
        <v>234</v>
      </c>
      <c r="C18" s="136" t="s">
        <v>245</v>
      </c>
    </row>
    <row r="19" spans="2:3" ht="93.75" customHeight="1" x14ac:dyDescent="0.25">
      <c r="B19" s="7" t="s">
        <v>235</v>
      </c>
      <c r="C19" s="12" t="s">
        <v>236</v>
      </c>
    </row>
    <row r="20" spans="2:3" ht="168.75" customHeight="1" x14ac:dyDescent="0.25">
      <c r="B20" s="7" t="s">
        <v>237</v>
      </c>
      <c r="C20" s="137" t="s">
        <v>293</v>
      </c>
    </row>
    <row r="21" spans="2:3" ht="75" customHeight="1" x14ac:dyDescent="0.25">
      <c r="B21" s="7" t="s">
        <v>212</v>
      </c>
      <c r="C21" s="12" t="s">
        <v>238</v>
      </c>
    </row>
    <row r="22" spans="2:3" ht="57.75" customHeight="1" x14ac:dyDescent="0.25">
      <c r="B22" s="7" t="s">
        <v>239</v>
      </c>
      <c r="C22" s="12" t="s">
        <v>240</v>
      </c>
    </row>
    <row r="23" spans="2:3" ht="154.5" customHeight="1" x14ac:dyDescent="0.25">
      <c r="B23" s="7" t="s">
        <v>215</v>
      </c>
      <c r="C23" s="147" t="s">
        <v>249</v>
      </c>
    </row>
    <row r="24" spans="2:3" x14ac:dyDescent="0.25">
      <c r="C24" s="13"/>
    </row>
    <row r="25" spans="2:3" x14ac:dyDescent="0.25">
      <c r="C25" s="13"/>
    </row>
    <row r="26" spans="2:3" ht="21" x14ac:dyDescent="0.25">
      <c r="B26" s="110" t="s">
        <v>250</v>
      </c>
      <c r="C26" s="111"/>
    </row>
    <row r="27" spans="2:3" ht="7.5" customHeight="1" x14ac:dyDescent="0.25"/>
    <row r="28" spans="2:3" x14ac:dyDescent="0.25">
      <c r="B28" s="9" t="s">
        <v>263</v>
      </c>
    </row>
    <row r="29" spans="2:3" x14ac:dyDescent="0.25">
      <c r="B29" s="9" t="s">
        <v>246</v>
      </c>
    </row>
    <row r="30" spans="2:3" ht="7.5" customHeight="1" x14ac:dyDescent="0.25"/>
    <row r="31" spans="2:3" ht="56.25" customHeight="1" x14ac:dyDescent="0.25">
      <c r="B31" s="7" t="s">
        <v>178</v>
      </c>
      <c r="C31" s="11" t="s">
        <v>252</v>
      </c>
    </row>
    <row r="32" spans="2:3" ht="56.25" x14ac:dyDescent="0.25">
      <c r="B32" s="7" t="s">
        <v>251</v>
      </c>
      <c r="C32" s="11" t="s">
        <v>256</v>
      </c>
    </row>
    <row r="33" spans="2:3" ht="93.75" customHeight="1" x14ac:dyDescent="0.25">
      <c r="B33" s="7" t="s">
        <v>243</v>
      </c>
      <c r="C33" s="11" t="s">
        <v>285</v>
      </c>
    </row>
    <row r="34" spans="2:3" ht="56.25" customHeight="1" x14ac:dyDescent="0.25">
      <c r="B34" s="7" t="s">
        <v>244</v>
      </c>
      <c r="C34" s="11" t="s">
        <v>253</v>
      </c>
    </row>
    <row r="35" spans="2:3" ht="56.25" customHeight="1" x14ac:dyDescent="0.25">
      <c r="B35" s="7" t="s">
        <v>257</v>
      </c>
      <c r="C35" s="11" t="s">
        <v>258</v>
      </c>
    </row>
    <row r="36" spans="2:3" ht="56.25" x14ac:dyDescent="0.25">
      <c r="B36" s="7" t="s">
        <v>259</v>
      </c>
      <c r="C36" s="11" t="s">
        <v>260</v>
      </c>
    </row>
    <row r="37" spans="2:3" ht="37.5" customHeight="1" x14ac:dyDescent="0.25">
      <c r="B37" s="7" t="s">
        <v>254</v>
      </c>
      <c r="C37" s="11" t="s">
        <v>255</v>
      </c>
    </row>
    <row r="38" spans="2:3" ht="37.5" customHeight="1" x14ac:dyDescent="0.25">
      <c r="B38" s="7" t="s">
        <v>262</v>
      </c>
      <c r="C38" s="11" t="s">
        <v>255</v>
      </c>
    </row>
    <row r="39" spans="2:3" x14ac:dyDescent="0.25"/>
    <row r="40" spans="2:3" hidden="1" x14ac:dyDescent="0.25"/>
    <row r="41" spans="2:3" hidden="1" x14ac:dyDescent="0.25"/>
    <row r="42" spans="2:3" hidden="1" x14ac:dyDescent="0.25"/>
    <row r="43" spans="2:3" hidden="1" x14ac:dyDescent="0.25"/>
  </sheetData>
  <sheetProtection algorithmName="SHA-512" hashValue="ZFnWNpvY4V8Qahwf9HWmdcUt7XUFjNi+yDK+BQ8nttHNw3rleDXO/Id2Q7mUty+DcmPfPdZkjGcWrtpwZ5tI6A==" saltValue="pIZGLpzjOR0i0MifWqga7w==" spinCount="100000" sheet="1" selectLockedCells="1"/>
  <pageMargins left="0.23622047244094491" right="0.23622047244094491" top="0.74803149606299213" bottom="0.74803149606299213" header="0.31496062992125984" footer="0.31496062992125984"/>
  <pageSetup paperSize="5"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O220"/>
  <sheetViews>
    <sheetView zoomScaleNormal="100" workbookViewId="0">
      <pane xSplit="3" ySplit="6" topLeftCell="D7" activePane="bottomRight" state="frozenSplit"/>
      <selection pane="topRight" activeCell="L1" sqref="L1"/>
      <selection pane="bottomLeft" activeCell="A15" sqref="A15"/>
      <selection pane="bottomRight" activeCell="E8" sqref="E8"/>
    </sheetView>
  </sheetViews>
  <sheetFormatPr defaultColWidth="0" defaultRowHeight="15" zeroHeight="1" x14ac:dyDescent="0.25"/>
  <cols>
    <col min="1" max="1" width="5.28515625" style="17" customWidth="1"/>
    <col min="2" max="2" width="0.140625" style="17" customWidth="1"/>
    <col min="3" max="3" width="40.7109375" style="24" customWidth="1"/>
    <col min="4" max="4" width="12" style="17" customWidth="1"/>
    <col min="5" max="5" width="20.5703125" style="17" customWidth="1"/>
    <col min="6" max="6" width="12.7109375" style="17" customWidth="1"/>
    <col min="7" max="8" width="17.140625" style="17" customWidth="1"/>
    <col min="9" max="15" width="12.140625" style="17" customWidth="1"/>
    <col min="16" max="16" width="13.7109375" style="17" bestFit="1" customWidth="1"/>
    <col min="17" max="17" width="15.140625" style="17" customWidth="1"/>
    <col min="18" max="18" width="15.28515625" style="17" bestFit="1" customWidth="1"/>
    <col min="19" max="19" width="15.5703125" style="17" bestFit="1" customWidth="1"/>
    <col min="20" max="21" width="12.140625" style="17" customWidth="1"/>
    <col min="22" max="24" width="26.140625" style="17" customWidth="1"/>
    <col min="25" max="25" width="20.28515625" style="17" bestFit="1" customWidth="1"/>
    <col min="26" max="26" width="20.42578125" style="17" bestFit="1" customWidth="1"/>
    <col min="27" max="27" width="22.7109375" style="17" customWidth="1"/>
    <col min="28" max="28" width="72" style="17" customWidth="1"/>
    <col min="29" max="29" width="21.140625" style="17" bestFit="1" customWidth="1"/>
    <col min="30" max="32" width="17" style="17" customWidth="1"/>
    <col min="33" max="33" width="14.42578125" style="17" bestFit="1" customWidth="1"/>
    <col min="34" max="34" width="13.85546875" style="17" customWidth="1"/>
    <col min="35" max="35" width="27.28515625" style="17" customWidth="1"/>
    <col min="36" max="36" width="59.85546875" style="17" customWidth="1"/>
    <col min="37" max="37" width="9.140625" style="17" customWidth="1"/>
    <col min="38" max="41" width="0" style="17" hidden="1" customWidth="1"/>
    <col min="42" max="16384" width="9.140625" style="17" hidden="1"/>
  </cols>
  <sheetData>
    <row r="1" spans="1:36" x14ac:dyDescent="0.25">
      <c r="A1" s="14"/>
      <c r="B1" s="15"/>
      <c r="C1" s="16" t="s">
        <v>177</v>
      </c>
    </row>
    <row r="2" spans="1:36" s="21" customFormat="1" ht="16.5" thickBot="1" x14ac:dyDescent="0.3">
      <c r="A2" s="18"/>
      <c r="B2" s="19" t="s">
        <v>269</v>
      </c>
      <c r="C2" s="20"/>
    </row>
    <row r="3" spans="1:36" ht="15.75" thickBot="1" x14ac:dyDescent="0.3">
      <c r="B3" s="22"/>
      <c r="C3" s="23"/>
      <c r="AA3" s="15"/>
      <c r="AB3" s="15"/>
    </row>
    <row r="4" spans="1:36" s="21" customFormat="1" ht="31.5" customHeight="1" thickBot="1" x14ac:dyDescent="0.3">
      <c r="B4" s="132"/>
      <c r="C4" s="133"/>
      <c r="D4" s="168" t="s">
        <v>179</v>
      </c>
      <c r="E4" s="169"/>
      <c r="F4" s="169"/>
      <c r="G4" s="169"/>
      <c r="H4" s="170"/>
      <c r="I4" s="173" t="s">
        <v>180</v>
      </c>
      <c r="J4" s="175"/>
      <c r="K4" s="175"/>
      <c r="L4" s="175"/>
      <c r="M4" s="175"/>
      <c r="N4" s="175"/>
      <c r="O4" s="175"/>
      <c r="P4" s="175"/>
      <c r="Q4" s="175"/>
      <c r="R4" s="175"/>
      <c r="S4" s="175"/>
      <c r="T4" s="175"/>
      <c r="U4" s="175"/>
      <c r="V4" s="175"/>
      <c r="W4" s="175"/>
      <c r="X4" s="175"/>
      <c r="Y4" s="166" t="s">
        <v>181</v>
      </c>
      <c r="Z4" s="167"/>
      <c r="AA4" s="173" t="s">
        <v>182</v>
      </c>
      <c r="AB4" s="174"/>
      <c r="AC4" s="176" t="s">
        <v>183</v>
      </c>
      <c r="AD4" s="177"/>
      <c r="AE4" s="177"/>
      <c r="AF4" s="177"/>
      <c r="AG4" s="177"/>
      <c r="AH4" s="177"/>
      <c r="AI4" s="178"/>
    </row>
    <row r="5" spans="1:36" s="26" customFormat="1" ht="60.75" customHeight="1" x14ac:dyDescent="0.25">
      <c r="A5" s="25"/>
      <c r="C5" s="150" t="s">
        <v>178</v>
      </c>
      <c r="D5" s="154" t="s">
        <v>184</v>
      </c>
      <c r="E5" s="152" t="s">
        <v>185</v>
      </c>
      <c r="F5" s="152" t="s">
        <v>186</v>
      </c>
      <c r="G5" s="152" t="s">
        <v>187</v>
      </c>
      <c r="H5" s="156" t="s">
        <v>188</v>
      </c>
      <c r="I5" s="158" t="s">
        <v>189</v>
      </c>
      <c r="J5" s="159"/>
      <c r="K5" s="160"/>
      <c r="L5" s="161" t="s">
        <v>193</v>
      </c>
      <c r="M5" s="162"/>
      <c r="N5" s="162"/>
      <c r="O5" s="162"/>
      <c r="P5" s="159"/>
      <c r="Q5" s="152" t="s">
        <v>199</v>
      </c>
      <c r="R5" s="160" t="s">
        <v>200</v>
      </c>
      <c r="S5" s="161"/>
      <c r="T5" s="161"/>
      <c r="U5" s="161"/>
      <c r="V5" s="160"/>
      <c r="W5" s="161" t="s">
        <v>206</v>
      </c>
      <c r="X5" s="162"/>
      <c r="Y5" s="158" t="s">
        <v>209</v>
      </c>
      <c r="Z5" s="165"/>
      <c r="AA5" s="154" t="s">
        <v>210</v>
      </c>
      <c r="AB5" s="156" t="s">
        <v>211</v>
      </c>
      <c r="AC5" s="154" t="s">
        <v>212</v>
      </c>
      <c r="AD5" s="161" t="s">
        <v>213</v>
      </c>
      <c r="AE5" s="162"/>
      <c r="AF5" s="159"/>
      <c r="AG5" s="152" t="s">
        <v>214</v>
      </c>
      <c r="AH5" s="152" t="s">
        <v>215</v>
      </c>
      <c r="AI5" s="171" t="s">
        <v>248</v>
      </c>
      <c r="AJ5" s="171" t="s">
        <v>216</v>
      </c>
    </row>
    <row r="6" spans="1:36" s="26" customFormat="1" ht="90" x14ac:dyDescent="0.25">
      <c r="A6" s="27"/>
      <c r="C6" s="151"/>
      <c r="D6" s="164"/>
      <c r="E6" s="163"/>
      <c r="F6" s="153"/>
      <c r="G6" s="153"/>
      <c r="H6" s="157"/>
      <c r="I6" s="134" t="s">
        <v>190</v>
      </c>
      <c r="J6" s="135" t="s">
        <v>191</v>
      </c>
      <c r="K6" s="135" t="s">
        <v>192</v>
      </c>
      <c r="L6" s="29" t="s">
        <v>194</v>
      </c>
      <c r="M6" s="29" t="s">
        <v>195</v>
      </c>
      <c r="N6" s="29" t="s">
        <v>197</v>
      </c>
      <c r="O6" s="29" t="s">
        <v>198</v>
      </c>
      <c r="P6" s="29" t="s">
        <v>196</v>
      </c>
      <c r="Q6" s="153"/>
      <c r="R6" s="29" t="s">
        <v>201</v>
      </c>
      <c r="S6" s="29" t="s">
        <v>202</v>
      </c>
      <c r="T6" s="29" t="s">
        <v>203</v>
      </c>
      <c r="U6" s="29" t="s">
        <v>204</v>
      </c>
      <c r="V6" s="29" t="s">
        <v>205</v>
      </c>
      <c r="W6" s="124" t="s">
        <v>207</v>
      </c>
      <c r="X6" s="30" t="s">
        <v>208</v>
      </c>
      <c r="Y6" s="130" t="s">
        <v>272</v>
      </c>
      <c r="Z6" s="129" t="s">
        <v>271</v>
      </c>
      <c r="AA6" s="155"/>
      <c r="AB6" s="157"/>
      <c r="AC6" s="155"/>
      <c r="AD6" s="29" t="s">
        <v>47</v>
      </c>
      <c r="AE6" s="29" t="s">
        <v>46</v>
      </c>
      <c r="AF6" s="29" t="s">
        <v>176</v>
      </c>
      <c r="AG6" s="153"/>
      <c r="AH6" s="153"/>
      <c r="AI6" s="172"/>
      <c r="AJ6" s="172"/>
    </row>
    <row r="7" spans="1:36" s="26" customFormat="1" hidden="1" x14ac:dyDescent="0.25">
      <c r="A7" s="27"/>
      <c r="C7" s="93"/>
      <c r="D7" s="94"/>
      <c r="E7" s="95"/>
      <c r="F7" s="29"/>
      <c r="G7" s="29"/>
      <c r="H7" s="31"/>
      <c r="I7" s="28"/>
      <c r="J7" s="29"/>
      <c r="K7" s="29"/>
      <c r="L7" s="29"/>
      <c r="M7" s="29"/>
      <c r="N7" s="29"/>
      <c r="O7" s="29"/>
      <c r="P7" s="29"/>
      <c r="Q7" s="29"/>
      <c r="R7" s="29"/>
      <c r="S7" s="29"/>
      <c r="T7" s="29"/>
      <c r="U7" s="29"/>
      <c r="V7" s="29"/>
      <c r="W7" s="108"/>
      <c r="X7" s="30"/>
      <c r="Y7" s="130"/>
      <c r="Z7" s="131"/>
      <c r="AA7" s="97"/>
      <c r="AB7" s="31"/>
      <c r="AC7" s="97"/>
      <c r="AD7" s="29"/>
      <c r="AE7" s="29"/>
      <c r="AF7" s="29"/>
      <c r="AG7" s="29"/>
      <c r="AH7" s="139"/>
      <c r="AI7" s="140"/>
      <c r="AJ7" s="96"/>
    </row>
    <row r="8" spans="1:36" s="50" customFormat="1" ht="30" x14ac:dyDescent="0.25">
      <c r="A8" s="32">
        <v>1</v>
      </c>
      <c r="B8" s="33" t="s">
        <v>270</v>
      </c>
      <c r="C8" s="34"/>
      <c r="D8" s="35"/>
      <c r="E8" s="36"/>
      <c r="F8" s="37"/>
      <c r="G8" s="38"/>
      <c r="H8" s="39"/>
      <c r="I8" s="35"/>
      <c r="J8" s="37"/>
      <c r="K8" s="37"/>
      <c r="L8" s="37"/>
      <c r="M8" s="37"/>
      <c r="N8" s="37"/>
      <c r="O8" s="37"/>
      <c r="P8" s="37"/>
      <c r="Q8" s="36"/>
      <c r="R8" s="37"/>
      <c r="S8" s="37"/>
      <c r="T8" s="37"/>
      <c r="U8" s="37"/>
      <c r="V8" s="40"/>
      <c r="W8" s="125"/>
      <c r="X8" s="41"/>
      <c r="Y8" s="42"/>
      <c r="Z8" s="43"/>
      <c r="AA8" s="44"/>
      <c r="AB8" s="45"/>
      <c r="AC8" s="46" t="str">
        <f>IF(AND(ISBLANK(AD8),ISBLANK(AE8),ISBLANK(AF8)),Lists!$B$1,SUM(AD8:AF8))</f>
        <v>[Indiquez les coûts par exercice financier --&gt;]</v>
      </c>
      <c r="AD8" s="47"/>
      <c r="AE8" s="47"/>
      <c r="AF8" s="47"/>
      <c r="AG8" s="48"/>
      <c r="AH8" s="143" t="str">
        <f>IF(OR(ISBLANK(Y8),AC8=Lists!$B$1),"",AC8/Y8)</f>
        <v/>
      </c>
      <c r="AI8" s="141"/>
      <c r="AJ8" s="49"/>
    </row>
    <row r="9" spans="1:36" s="50" customFormat="1" ht="30" x14ac:dyDescent="0.25">
      <c r="A9" s="32">
        <v>2</v>
      </c>
      <c r="B9" s="33" t="s">
        <v>270</v>
      </c>
      <c r="C9" s="34"/>
      <c r="D9" s="51"/>
      <c r="E9" s="52"/>
      <c r="F9" s="53"/>
      <c r="G9" s="54"/>
      <c r="H9" s="55"/>
      <c r="I9" s="51"/>
      <c r="J9" s="53"/>
      <c r="K9" s="53"/>
      <c r="L9" s="53"/>
      <c r="M9" s="53"/>
      <c r="N9" s="53"/>
      <c r="O9" s="53"/>
      <c r="P9" s="53"/>
      <c r="Q9" s="36"/>
      <c r="R9" s="53"/>
      <c r="S9" s="53"/>
      <c r="T9" s="53"/>
      <c r="U9" s="53"/>
      <c r="V9" s="56"/>
      <c r="W9" s="126"/>
      <c r="X9" s="57"/>
      <c r="Y9" s="58"/>
      <c r="Z9" s="59"/>
      <c r="AA9" s="60"/>
      <c r="AB9" s="61"/>
      <c r="AC9" s="46" t="str">
        <f>IF(AND(ISBLANK(AD9),ISBLANK(AE9),ISBLANK(AF9)),Lists!$B$1,SUM(AD9:AF9))</f>
        <v>[Indiquez les coûts par exercice financier --&gt;]</v>
      </c>
      <c r="AD9" s="62"/>
      <c r="AE9" s="62"/>
      <c r="AF9" s="62"/>
      <c r="AG9" s="63"/>
      <c r="AH9" s="144" t="str">
        <f>IF(OR(ISBLANK(Y9),AC9=Lists!$B$1),"",AC9/Y9)</f>
        <v/>
      </c>
      <c r="AI9" s="141"/>
      <c r="AJ9" s="64"/>
    </row>
    <row r="10" spans="1:36" s="50" customFormat="1" ht="30" x14ac:dyDescent="0.25">
      <c r="A10" s="32">
        <v>3</v>
      </c>
      <c r="B10" s="33" t="s">
        <v>270</v>
      </c>
      <c r="C10" s="34"/>
      <c r="D10" s="35"/>
      <c r="E10" s="36"/>
      <c r="F10" s="37"/>
      <c r="G10" s="38"/>
      <c r="H10" s="39"/>
      <c r="I10" s="35"/>
      <c r="J10" s="37"/>
      <c r="K10" s="37"/>
      <c r="L10" s="37"/>
      <c r="M10" s="37"/>
      <c r="N10" s="37"/>
      <c r="O10" s="37"/>
      <c r="P10" s="37"/>
      <c r="Q10" s="36"/>
      <c r="R10" s="53"/>
      <c r="S10" s="53"/>
      <c r="T10" s="53"/>
      <c r="U10" s="53"/>
      <c r="V10" s="56"/>
      <c r="W10" s="126"/>
      <c r="X10" s="57"/>
      <c r="Y10" s="58"/>
      <c r="Z10" s="59"/>
      <c r="AA10" s="60"/>
      <c r="AB10" s="61"/>
      <c r="AC10" s="46" t="str">
        <f>IF(AND(ISBLANK(AD10),ISBLANK(AE10),ISBLANK(AF10)),Lists!$B$1,SUM(AD10:AF10))</f>
        <v>[Indiquez les coûts par exercice financier --&gt;]</v>
      </c>
      <c r="AD10" s="62"/>
      <c r="AE10" s="62"/>
      <c r="AF10" s="62"/>
      <c r="AG10" s="63"/>
      <c r="AH10" s="144" t="str">
        <f>IF(OR(ISBLANK(Y10),AC10=Lists!$B$1),"",AC10/Y10)</f>
        <v/>
      </c>
      <c r="AI10" s="141"/>
      <c r="AJ10" s="64"/>
    </row>
    <row r="11" spans="1:36" s="50" customFormat="1" ht="30" x14ac:dyDescent="0.25">
      <c r="A11" s="32">
        <v>4</v>
      </c>
      <c r="B11" s="33" t="s">
        <v>270</v>
      </c>
      <c r="C11" s="34"/>
      <c r="D11" s="51"/>
      <c r="E11" s="52"/>
      <c r="F11" s="53"/>
      <c r="G11" s="54"/>
      <c r="H11" s="55"/>
      <c r="I11" s="51"/>
      <c r="J11" s="53"/>
      <c r="K11" s="53"/>
      <c r="L11" s="53"/>
      <c r="M11" s="53"/>
      <c r="N11" s="53"/>
      <c r="O11" s="53"/>
      <c r="P11" s="53"/>
      <c r="Q11" s="36"/>
      <c r="R11" s="53"/>
      <c r="S11" s="53"/>
      <c r="T11" s="53"/>
      <c r="U11" s="53"/>
      <c r="V11" s="56"/>
      <c r="W11" s="126"/>
      <c r="X11" s="57"/>
      <c r="Y11" s="58"/>
      <c r="Z11" s="59"/>
      <c r="AA11" s="60"/>
      <c r="AB11" s="61"/>
      <c r="AC11" s="46" t="str">
        <f>IF(AND(ISBLANK(AD11),ISBLANK(AE11),ISBLANK(AF11)),Lists!$B$1,SUM(AD11:AF11))</f>
        <v>[Indiquez les coûts par exercice financier --&gt;]</v>
      </c>
      <c r="AD11" s="62"/>
      <c r="AE11" s="62"/>
      <c r="AF11" s="62"/>
      <c r="AG11" s="63"/>
      <c r="AH11" s="144" t="str">
        <f>IF(OR(ISBLANK(Y11),AC11=Lists!$B$1),"",AC11/Y11)</f>
        <v/>
      </c>
      <c r="AI11" s="141"/>
      <c r="AJ11" s="64"/>
    </row>
    <row r="12" spans="1:36" s="50" customFormat="1" ht="30" x14ac:dyDescent="0.25">
      <c r="A12" s="32">
        <v>5</v>
      </c>
      <c r="B12" s="33" t="s">
        <v>270</v>
      </c>
      <c r="C12" s="34"/>
      <c r="D12" s="51"/>
      <c r="E12" s="52"/>
      <c r="F12" s="53"/>
      <c r="G12" s="54"/>
      <c r="H12" s="55"/>
      <c r="I12" s="51"/>
      <c r="J12" s="53"/>
      <c r="K12" s="53"/>
      <c r="L12" s="53"/>
      <c r="M12" s="53"/>
      <c r="N12" s="53"/>
      <c r="O12" s="53"/>
      <c r="P12" s="53"/>
      <c r="Q12" s="65"/>
      <c r="R12" s="53"/>
      <c r="S12" s="53"/>
      <c r="T12" s="53"/>
      <c r="U12" s="53"/>
      <c r="V12" s="56"/>
      <c r="W12" s="126"/>
      <c r="X12" s="57"/>
      <c r="Y12" s="58"/>
      <c r="Z12" s="59"/>
      <c r="AA12" s="60"/>
      <c r="AB12" s="61"/>
      <c r="AC12" s="46" t="str">
        <f>IF(AND(ISBLANK(AD12),ISBLANK(AE12),ISBLANK(AF12)),Lists!$B$1,SUM(AD12:AF12))</f>
        <v>[Indiquez les coûts par exercice financier --&gt;]</v>
      </c>
      <c r="AD12" s="62"/>
      <c r="AE12" s="62"/>
      <c r="AF12" s="62"/>
      <c r="AG12" s="63"/>
      <c r="AH12" s="144" t="str">
        <f>IF(OR(ISBLANK(Y12),AC12=Lists!$B$1),"",AC12/Y12)</f>
        <v/>
      </c>
      <c r="AI12" s="141"/>
      <c r="AJ12" s="64"/>
    </row>
    <row r="13" spans="1:36" s="50" customFormat="1" ht="30" x14ac:dyDescent="0.25">
      <c r="A13" s="32">
        <v>6</v>
      </c>
      <c r="B13" s="33" t="s">
        <v>270</v>
      </c>
      <c r="C13" s="34"/>
      <c r="D13" s="51"/>
      <c r="E13" s="52"/>
      <c r="F13" s="53"/>
      <c r="G13" s="54"/>
      <c r="H13" s="55"/>
      <c r="I13" s="51"/>
      <c r="J13" s="53"/>
      <c r="K13" s="53"/>
      <c r="L13" s="53"/>
      <c r="M13" s="53"/>
      <c r="N13" s="53"/>
      <c r="O13" s="53"/>
      <c r="P13" s="53"/>
      <c r="Q13" s="65"/>
      <c r="R13" s="53"/>
      <c r="S13" s="53"/>
      <c r="T13" s="53"/>
      <c r="U13" s="53"/>
      <c r="V13" s="56"/>
      <c r="W13" s="127"/>
      <c r="X13" s="66"/>
      <c r="Y13" s="58"/>
      <c r="Z13" s="59"/>
      <c r="AA13" s="60"/>
      <c r="AB13" s="61"/>
      <c r="AC13" s="46" t="str">
        <f>IF(AND(ISBLANK(AD13),ISBLANK(AE13),ISBLANK(AF13)),Lists!$B$1,SUM(AD13:AF13))</f>
        <v>[Indiquez les coûts par exercice financier --&gt;]</v>
      </c>
      <c r="AD13" s="62"/>
      <c r="AE13" s="62"/>
      <c r="AF13" s="62"/>
      <c r="AG13" s="63"/>
      <c r="AH13" s="144" t="str">
        <f>IF(OR(ISBLANK(Y13),AC13=Lists!$B$1),"",AC13/Y13)</f>
        <v/>
      </c>
      <c r="AI13" s="141"/>
      <c r="AJ13" s="64"/>
    </row>
    <row r="14" spans="1:36" s="50" customFormat="1" ht="30" x14ac:dyDescent="0.25">
      <c r="A14" s="32">
        <v>7</v>
      </c>
      <c r="B14" s="33" t="s">
        <v>270</v>
      </c>
      <c r="C14" s="34"/>
      <c r="D14" s="51"/>
      <c r="E14" s="52"/>
      <c r="F14" s="53"/>
      <c r="G14" s="54"/>
      <c r="H14" s="55"/>
      <c r="I14" s="51"/>
      <c r="J14" s="53"/>
      <c r="K14" s="53"/>
      <c r="L14" s="53"/>
      <c r="M14" s="53"/>
      <c r="N14" s="53"/>
      <c r="O14" s="53"/>
      <c r="P14" s="53"/>
      <c r="Q14" s="65"/>
      <c r="R14" s="53"/>
      <c r="S14" s="53"/>
      <c r="T14" s="53"/>
      <c r="U14" s="53"/>
      <c r="V14" s="56"/>
      <c r="W14" s="127"/>
      <c r="X14" s="66"/>
      <c r="Y14" s="58"/>
      <c r="Z14" s="59"/>
      <c r="AA14" s="60"/>
      <c r="AB14" s="61"/>
      <c r="AC14" s="46" t="str">
        <f>IF(AND(ISBLANK(AD14),ISBLANK(AE14),ISBLANK(AF14)),Lists!$B$1,SUM(AD14:AF14))</f>
        <v>[Indiquez les coûts par exercice financier --&gt;]</v>
      </c>
      <c r="AD14" s="62"/>
      <c r="AE14" s="62"/>
      <c r="AF14" s="62"/>
      <c r="AG14" s="63"/>
      <c r="AH14" s="144" t="str">
        <f>IF(OR(ISBLANK(Y14),AC14=Lists!$B$1),"",AC14/Y14)</f>
        <v/>
      </c>
      <c r="AI14" s="141"/>
      <c r="AJ14" s="64"/>
    </row>
    <row r="15" spans="1:36" s="50" customFormat="1" ht="30" x14ac:dyDescent="0.25">
      <c r="A15" s="32">
        <v>8</v>
      </c>
      <c r="B15" s="33" t="s">
        <v>270</v>
      </c>
      <c r="C15" s="34"/>
      <c r="D15" s="51"/>
      <c r="E15" s="52"/>
      <c r="F15" s="53"/>
      <c r="G15" s="54"/>
      <c r="H15" s="55"/>
      <c r="I15" s="51"/>
      <c r="J15" s="53"/>
      <c r="K15" s="53"/>
      <c r="L15" s="53"/>
      <c r="M15" s="53"/>
      <c r="N15" s="53"/>
      <c r="O15" s="53"/>
      <c r="P15" s="53"/>
      <c r="Q15" s="65"/>
      <c r="R15" s="53"/>
      <c r="S15" s="53"/>
      <c r="T15" s="53"/>
      <c r="U15" s="53"/>
      <c r="V15" s="56"/>
      <c r="W15" s="127"/>
      <c r="X15" s="66"/>
      <c r="Y15" s="58"/>
      <c r="Z15" s="59"/>
      <c r="AA15" s="60"/>
      <c r="AB15" s="61"/>
      <c r="AC15" s="46" t="str">
        <f>IF(AND(ISBLANK(AD15),ISBLANK(AE15),ISBLANK(AF15)),Lists!$B$1,SUM(AD15:AF15))</f>
        <v>[Indiquez les coûts par exercice financier --&gt;]</v>
      </c>
      <c r="AD15" s="62"/>
      <c r="AE15" s="62"/>
      <c r="AF15" s="62"/>
      <c r="AG15" s="63"/>
      <c r="AH15" s="144" t="str">
        <f>IF(OR(ISBLANK(Y15),AC15=Lists!$B$1),"",AC15/Y15)</f>
        <v/>
      </c>
      <c r="AI15" s="141"/>
      <c r="AJ15" s="64"/>
    </row>
    <row r="16" spans="1:36" s="50" customFormat="1" ht="30" x14ac:dyDescent="0.25">
      <c r="A16" s="32">
        <v>9</v>
      </c>
      <c r="B16" s="33" t="s">
        <v>270</v>
      </c>
      <c r="C16" s="34"/>
      <c r="D16" s="51"/>
      <c r="E16" s="52"/>
      <c r="F16" s="53"/>
      <c r="G16" s="54"/>
      <c r="H16" s="55"/>
      <c r="I16" s="51"/>
      <c r="J16" s="53"/>
      <c r="K16" s="53"/>
      <c r="L16" s="53"/>
      <c r="M16" s="53"/>
      <c r="N16" s="53"/>
      <c r="O16" s="53"/>
      <c r="P16" s="53"/>
      <c r="Q16" s="65"/>
      <c r="R16" s="53"/>
      <c r="S16" s="53"/>
      <c r="T16" s="53"/>
      <c r="U16" s="53"/>
      <c r="V16" s="56"/>
      <c r="W16" s="127"/>
      <c r="X16" s="66"/>
      <c r="Y16" s="58"/>
      <c r="Z16" s="59"/>
      <c r="AA16" s="60"/>
      <c r="AB16" s="61"/>
      <c r="AC16" s="46" t="str">
        <f>IF(AND(ISBLANK(AD16),ISBLANK(AE16),ISBLANK(AF16)),Lists!$B$1,SUM(AD16:AF16))</f>
        <v>[Indiquez les coûts par exercice financier --&gt;]</v>
      </c>
      <c r="AD16" s="62"/>
      <c r="AE16" s="62"/>
      <c r="AF16" s="62"/>
      <c r="AG16" s="63"/>
      <c r="AH16" s="144" t="str">
        <f>IF(OR(ISBLANK(Y16),AC16=Lists!$B$1),"",AC16/Y16)</f>
        <v/>
      </c>
      <c r="AI16" s="141"/>
      <c r="AJ16" s="64"/>
    </row>
    <row r="17" spans="1:36" s="50" customFormat="1" ht="30" x14ac:dyDescent="0.25">
      <c r="A17" s="32">
        <v>10</v>
      </c>
      <c r="B17" s="33" t="s">
        <v>270</v>
      </c>
      <c r="C17" s="34"/>
      <c r="D17" s="51"/>
      <c r="E17" s="52"/>
      <c r="F17" s="53"/>
      <c r="G17" s="54"/>
      <c r="H17" s="55"/>
      <c r="I17" s="51"/>
      <c r="J17" s="53"/>
      <c r="K17" s="53"/>
      <c r="L17" s="53"/>
      <c r="M17" s="53"/>
      <c r="N17" s="53"/>
      <c r="O17" s="53"/>
      <c r="P17" s="53"/>
      <c r="Q17" s="65"/>
      <c r="R17" s="53"/>
      <c r="S17" s="53"/>
      <c r="T17" s="53"/>
      <c r="U17" s="53"/>
      <c r="V17" s="56"/>
      <c r="W17" s="127"/>
      <c r="X17" s="66"/>
      <c r="Y17" s="58"/>
      <c r="Z17" s="59"/>
      <c r="AA17" s="60"/>
      <c r="AB17" s="61"/>
      <c r="AC17" s="46" t="str">
        <f>IF(AND(ISBLANK(AD17),ISBLANK(AE17),ISBLANK(AF17)),Lists!$B$1,SUM(AD17:AF17))</f>
        <v>[Indiquez les coûts par exercice financier --&gt;]</v>
      </c>
      <c r="AD17" s="62"/>
      <c r="AE17" s="62"/>
      <c r="AF17" s="62"/>
      <c r="AG17" s="63"/>
      <c r="AH17" s="144" t="str">
        <f>IF(OR(ISBLANK(Y17),AC17=Lists!$B$1),"",AC17/Y17)</f>
        <v/>
      </c>
      <c r="AI17" s="141"/>
      <c r="AJ17" s="64"/>
    </row>
    <row r="18" spans="1:36" s="50" customFormat="1" ht="30" x14ac:dyDescent="0.25">
      <c r="A18" s="32">
        <v>11</v>
      </c>
      <c r="B18" s="33" t="s">
        <v>270</v>
      </c>
      <c r="C18" s="34"/>
      <c r="D18" s="51"/>
      <c r="E18" s="52"/>
      <c r="F18" s="53"/>
      <c r="G18" s="54"/>
      <c r="H18" s="55"/>
      <c r="I18" s="51"/>
      <c r="J18" s="53"/>
      <c r="K18" s="53"/>
      <c r="L18" s="53"/>
      <c r="M18" s="53"/>
      <c r="N18" s="53"/>
      <c r="O18" s="53"/>
      <c r="P18" s="53"/>
      <c r="Q18" s="65"/>
      <c r="R18" s="53"/>
      <c r="S18" s="53"/>
      <c r="T18" s="53"/>
      <c r="U18" s="53"/>
      <c r="V18" s="56"/>
      <c r="W18" s="127"/>
      <c r="X18" s="66"/>
      <c r="Y18" s="58"/>
      <c r="Z18" s="59"/>
      <c r="AA18" s="60"/>
      <c r="AB18" s="61"/>
      <c r="AC18" s="46" t="str">
        <f>IF(AND(ISBLANK(AD18),ISBLANK(AE18),ISBLANK(AF18)),Lists!$B$1,SUM(AD18:AF18))</f>
        <v>[Indiquez les coûts par exercice financier --&gt;]</v>
      </c>
      <c r="AD18" s="62"/>
      <c r="AE18" s="62"/>
      <c r="AF18" s="62"/>
      <c r="AG18" s="63"/>
      <c r="AH18" s="144" t="str">
        <f>IF(OR(ISBLANK(Y18),AC18=Lists!$B$1),"",AC18/Y18)</f>
        <v/>
      </c>
      <c r="AI18" s="141"/>
      <c r="AJ18" s="64"/>
    </row>
    <row r="19" spans="1:36" s="50" customFormat="1" ht="30" x14ac:dyDescent="0.25">
      <c r="A19" s="32">
        <v>12</v>
      </c>
      <c r="B19" s="33" t="s">
        <v>270</v>
      </c>
      <c r="C19" s="67"/>
      <c r="D19" s="51"/>
      <c r="E19" s="52"/>
      <c r="F19" s="53"/>
      <c r="G19" s="54"/>
      <c r="H19" s="55"/>
      <c r="I19" s="51"/>
      <c r="J19" s="53"/>
      <c r="K19" s="53"/>
      <c r="L19" s="53"/>
      <c r="M19" s="53"/>
      <c r="N19" s="53"/>
      <c r="O19" s="53"/>
      <c r="P19" s="53"/>
      <c r="Q19" s="65"/>
      <c r="R19" s="53"/>
      <c r="S19" s="53"/>
      <c r="T19" s="53"/>
      <c r="U19" s="53"/>
      <c r="V19" s="56"/>
      <c r="W19" s="127"/>
      <c r="X19" s="66"/>
      <c r="Y19" s="58"/>
      <c r="Z19" s="59"/>
      <c r="AA19" s="60"/>
      <c r="AB19" s="61"/>
      <c r="AC19" s="46" t="str">
        <f>IF(AND(ISBLANK(AD19),ISBLANK(AE19),ISBLANK(AF19)),Lists!$B$1,SUM(AD19:AF19))</f>
        <v>[Indiquez les coûts par exercice financier --&gt;]</v>
      </c>
      <c r="AD19" s="62"/>
      <c r="AE19" s="62"/>
      <c r="AF19" s="62"/>
      <c r="AG19" s="63"/>
      <c r="AH19" s="144" t="str">
        <f>IF(OR(ISBLANK(Y19),AC19=Lists!$B$1),"",AC19/Y19)</f>
        <v/>
      </c>
      <c r="AI19" s="141"/>
      <c r="AJ19" s="64"/>
    </row>
    <row r="20" spans="1:36" s="50" customFormat="1" ht="30" x14ac:dyDescent="0.25">
      <c r="A20" s="32">
        <v>13</v>
      </c>
      <c r="B20" s="33" t="s">
        <v>270</v>
      </c>
      <c r="C20" s="67"/>
      <c r="D20" s="51"/>
      <c r="E20" s="52"/>
      <c r="F20" s="53"/>
      <c r="G20" s="54"/>
      <c r="H20" s="55"/>
      <c r="I20" s="51"/>
      <c r="J20" s="53"/>
      <c r="K20" s="53"/>
      <c r="L20" s="53"/>
      <c r="M20" s="53"/>
      <c r="N20" s="53"/>
      <c r="O20" s="53"/>
      <c r="P20" s="53"/>
      <c r="Q20" s="65"/>
      <c r="R20" s="53"/>
      <c r="S20" s="53"/>
      <c r="T20" s="53"/>
      <c r="U20" s="53"/>
      <c r="V20" s="56"/>
      <c r="W20" s="127"/>
      <c r="X20" s="66"/>
      <c r="Y20" s="58"/>
      <c r="Z20" s="59"/>
      <c r="AA20" s="60"/>
      <c r="AB20" s="61"/>
      <c r="AC20" s="46" t="str">
        <f>IF(AND(ISBLANK(AD20),ISBLANK(AE20),ISBLANK(AF20)),Lists!$B$1,SUM(AD20:AF20))</f>
        <v>[Indiquez les coûts par exercice financier --&gt;]</v>
      </c>
      <c r="AD20" s="62"/>
      <c r="AE20" s="62"/>
      <c r="AF20" s="62"/>
      <c r="AG20" s="63"/>
      <c r="AH20" s="144" t="str">
        <f>IF(OR(ISBLANK(Y20),AC20=Lists!$B$1),"",AC20/Y20)</f>
        <v/>
      </c>
      <c r="AI20" s="141"/>
      <c r="AJ20" s="64"/>
    </row>
    <row r="21" spans="1:36" s="50" customFormat="1" ht="30" x14ac:dyDescent="0.25">
      <c r="A21" s="32">
        <v>14</v>
      </c>
      <c r="B21" s="33" t="s">
        <v>270</v>
      </c>
      <c r="C21" s="67"/>
      <c r="D21" s="51"/>
      <c r="E21" s="52"/>
      <c r="F21" s="53"/>
      <c r="G21" s="54"/>
      <c r="H21" s="55"/>
      <c r="I21" s="51"/>
      <c r="J21" s="53"/>
      <c r="K21" s="53"/>
      <c r="L21" s="53"/>
      <c r="M21" s="53"/>
      <c r="N21" s="53"/>
      <c r="O21" s="53"/>
      <c r="P21" s="53"/>
      <c r="Q21" s="65"/>
      <c r="R21" s="53"/>
      <c r="S21" s="53"/>
      <c r="T21" s="53"/>
      <c r="U21" s="53"/>
      <c r="V21" s="56"/>
      <c r="W21" s="127"/>
      <c r="X21" s="66"/>
      <c r="Y21" s="58"/>
      <c r="Z21" s="59"/>
      <c r="AA21" s="60"/>
      <c r="AB21" s="61"/>
      <c r="AC21" s="46" t="str">
        <f>IF(AND(ISBLANK(AD21),ISBLANK(AE21),ISBLANK(AF21)),Lists!$B$1,SUM(AD21:AF21))</f>
        <v>[Indiquez les coûts par exercice financier --&gt;]</v>
      </c>
      <c r="AD21" s="62"/>
      <c r="AE21" s="62"/>
      <c r="AF21" s="62"/>
      <c r="AG21" s="63"/>
      <c r="AH21" s="144" t="str">
        <f>IF(OR(ISBLANK(Y21),AC21=Lists!$B$1),"",AC21/Y21)</f>
        <v/>
      </c>
      <c r="AI21" s="141"/>
      <c r="AJ21" s="64"/>
    </row>
    <row r="22" spans="1:36" s="50" customFormat="1" ht="30" x14ac:dyDescent="0.25">
      <c r="A22" s="32">
        <v>15</v>
      </c>
      <c r="B22" s="33" t="s">
        <v>270</v>
      </c>
      <c r="C22" s="67"/>
      <c r="D22" s="51"/>
      <c r="E22" s="52"/>
      <c r="F22" s="53"/>
      <c r="G22" s="54"/>
      <c r="H22" s="55"/>
      <c r="I22" s="51"/>
      <c r="J22" s="53"/>
      <c r="K22" s="53"/>
      <c r="L22" s="53"/>
      <c r="M22" s="53"/>
      <c r="N22" s="53"/>
      <c r="O22" s="53"/>
      <c r="P22" s="53"/>
      <c r="Q22" s="65"/>
      <c r="R22" s="53"/>
      <c r="S22" s="53"/>
      <c r="T22" s="53"/>
      <c r="U22" s="53"/>
      <c r="V22" s="56"/>
      <c r="W22" s="127"/>
      <c r="X22" s="66"/>
      <c r="Y22" s="58"/>
      <c r="Z22" s="59"/>
      <c r="AA22" s="60"/>
      <c r="AB22" s="61"/>
      <c r="AC22" s="46" t="str">
        <f>IF(AND(ISBLANK(AD22),ISBLANK(AE22),ISBLANK(AF22)),Lists!$B$1,SUM(AD22:AF22))</f>
        <v>[Indiquez les coûts par exercice financier --&gt;]</v>
      </c>
      <c r="AD22" s="62"/>
      <c r="AE22" s="62"/>
      <c r="AF22" s="62"/>
      <c r="AG22" s="63"/>
      <c r="AH22" s="144" t="str">
        <f>IF(OR(ISBLANK(Y22),AC22=Lists!$B$1),"",AC22/Y22)</f>
        <v/>
      </c>
      <c r="AI22" s="141"/>
      <c r="AJ22" s="64"/>
    </row>
    <row r="23" spans="1:36" s="50" customFormat="1" ht="30" x14ac:dyDescent="0.25">
      <c r="A23" s="32">
        <v>16</v>
      </c>
      <c r="B23" s="33" t="s">
        <v>270</v>
      </c>
      <c r="C23" s="67"/>
      <c r="D23" s="51"/>
      <c r="E23" s="52"/>
      <c r="F23" s="53"/>
      <c r="G23" s="54"/>
      <c r="H23" s="55"/>
      <c r="I23" s="51"/>
      <c r="J23" s="53"/>
      <c r="K23" s="53"/>
      <c r="L23" s="53"/>
      <c r="M23" s="53"/>
      <c r="N23" s="53"/>
      <c r="O23" s="53"/>
      <c r="P23" s="53"/>
      <c r="Q23" s="65"/>
      <c r="R23" s="53"/>
      <c r="S23" s="53"/>
      <c r="T23" s="53"/>
      <c r="U23" s="53"/>
      <c r="V23" s="56"/>
      <c r="W23" s="127"/>
      <c r="X23" s="66"/>
      <c r="Y23" s="58"/>
      <c r="Z23" s="59"/>
      <c r="AA23" s="60"/>
      <c r="AB23" s="61"/>
      <c r="AC23" s="46" t="str">
        <f>IF(AND(ISBLANK(AD23),ISBLANK(AE23),ISBLANK(AF23)),Lists!$B$1,SUM(AD23:AF23))</f>
        <v>[Indiquez les coûts par exercice financier --&gt;]</v>
      </c>
      <c r="AD23" s="62"/>
      <c r="AE23" s="62"/>
      <c r="AF23" s="62"/>
      <c r="AG23" s="63"/>
      <c r="AH23" s="144" t="str">
        <f>IF(OR(ISBLANK(Y23),AC23=Lists!$B$1),"",AC23/Y23)</f>
        <v/>
      </c>
      <c r="AI23" s="141"/>
      <c r="AJ23" s="64"/>
    </row>
    <row r="24" spans="1:36" s="50" customFormat="1" ht="30" x14ac:dyDescent="0.25">
      <c r="A24" s="32">
        <v>17</v>
      </c>
      <c r="B24" s="33" t="s">
        <v>270</v>
      </c>
      <c r="C24" s="67"/>
      <c r="D24" s="51"/>
      <c r="E24" s="52"/>
      <c r="F24" s="53"/>
      <c r="G24" s="54"/>
      <c r="H24" s="55"/>
      <c r="I24" s="51"/>
      <c r="J24" s="53"/>
      <c r="K24" s="53"/>
      <c r="L24" s="53"/>
      <c r="M24" s="53"/>
      <c r="N24" s="53"/>
      <c r="O24" s="53"/>
      <c r="P24" s="53"/>
      <c r="Q24" s="65"/>
      <c r="R24" s="53"/>
      <c r="S24" s="53"/>
      <c r="T24" s="53"/>
      <c r="U24" s="53"/>
      <c r="V24" s="56"/>
      <c r="W24" s="127"/>
      <c r="X24" s="66"/>
      <c r="Y24" s="58"/>
      <c r="Z24" s="59"/>
      <c r="AA24" s="60"/>
      <c r="AB24" s="61"/>
      <c r="AC24" s="46" t="str">
        <f>IF(AND(ISBLANK(AD24),ISBLANK(AE24),ISBLANK(AF24)),Lists!$B$1,SUM(AD24:AF24))</f>
        <v>[Indiquez les coûts par exercice financier --&gt;]</v>
      </c>
      <c r="AD24" s="62"/>
      <c r="AE24" s="62"/>
      <c r="AF24" s="62"/>
      <c r="AG24" s="63"/>
      <c r="AH24" s="144" t="str">
        <f>IF(OR(ISBLANK(Y24),AC24=Lists!$B$1),"",AC24/Y24)</f>
        <v/>
      </c>
      <c r="AI24" s="141"/>
      <c r="AJ24" s="64"/>
    </row>
    <row r="25" spans="1:36" s="50" customFormat="1" ht="30" x14ac:dyDescent="0.25">
      <c r="A25" s="32">
        <v>18</v>
      </c>
      <c r="B25" s="33" t="s">
        <v>270</v>
      </c>
      <c r="C25" s="67"/>
      <c r="D25" s="51"/>
      <c r="E25" s="52"/>
      <c r="F25" s="53"/>
      <c r="G25" s="54"/>
      <c r="H25" s="55"/>
      <c r="I25" s="51"/>
      <c r="J25" s="53"/>
      <c r="K25" s="53"/>
      <c r="L25" s="53"/>
      <c r="M25" s="53"/>
      <c r="N25" s="53"/>
      <c r="O25" s="53"/>
      <c r="P25" s="53"/>
      <c r="Q25" s="65"/>
      <c r="R25" s="53"/>
      <c r="S25" s="53"/>
      <c r="T25" s="53"/>
      <c r="U25" s="53"/>
      <c r="V25" s="56"/>
      <c r="W25" s="127"/>
      <c r="X25" s="66"/>
      <c r="Y25" s="58"/>
      <c r="Z25" s="59"/>
      <c r="AA25" s="60"/>
      <c r="AB25" s="61"/>
      <c r="AC25" s="46" t="str">
        <f>IF(AND(ISBLANK(AD25),ISBLANK(AE25),ISBLANK(AF25)),Lists!$B$1,SUM(AD25:AF25))</f>
        <v>[Indiquez les coûts par exercice financier --&gt;]</v>
      </c>
      <c r="AD25" s="62"/>
      <c r="AE25" s="62"/>
      <c r="AF25" s="62"/>
      <c r="AG25" s="63"/>
      <c r="AH25" s="144" t="str">
        <f>IF(OR(ISBLANK(Y25),AC25=Lists!$B$1),"",AC25/Y25)</f>
        <v/>
      </c>
      <c r="AI25" s="141"/>
      <c r="AJ25" s="64"/>
    </row>
    <row r="26" spans="1:36" s="50" customFormat="1" ht="30" x14ac:dyDescent="0.25">
      <c r="A26" s="32">
        <v>19</v>
      </c>
      <c r="B26" s="33" t="s">
        <v>270</v>
      </c>
      <c r="C26" s="67"/>
      <c r="D26" s="51"/>
      <c r="E26" s="52"/>
      <c r="F26" s="53"/>
      <c r="G26" s="54"/>
      <c r="H26" s="55"/>
      <c r="I26" s="51"/>
      <c r="J26" s="53"/>
      <c r="K26" s="53"/>
      <c r="L26" s="53"/>
      <c r="M26" s="53"/>
      <c r="N26" s="53"/>
      <c r="O26" s="53"/>
      <c r="P26" s="53"/>
      <c r="Q26" s="65"/>
      <c r="R26" s="53"/>
      <c r="S26" s="53"/>
      <c r="T26" s="53"/>
      <c r="U26" s="53"/>
      <c r="V26" s="56"/>
      <c r="W26" s="127"/>
      <c r="X26" s="66"/>
      <c r="Y26" s="58"/>
      <c r="Z26" s="59"/>
      <c r="AA26" s="60"/>
      <c r="AB26" s="61"/>
      <c r="AC26" s="46" t="str">
        <f>IF(AND(ISBLANK(AD26),ISBLANK(AE26),ISBLANK(AF26)),Lists!$B$1,SUM(AD26:AF26))</f>
        <v>[Indiquez les coûts par exercice financier --&gt;]</v>
      </c>
      <c r="AD26" s="62"/>
      <c r="AE26" s="62"/>
      <c r="AF26" s="62"/>
      <c r="AG26" s="63"/>
      <c r="AH26" s="144" t="str">
        <f>IF(OR(ISBLANK(Y26),AC26=Lists!$B$1),"",AC26/Y26)</f>
        <v/>
      </c>
      <c r="AI26" s="141"/>
      <c r="AJ26" s="64"/>
    </row>
    <row r="27" spans="1:36" s="50" customFormat="1" ht="30" x14ac:dyDescent="0.25">
      <c r="A27" s="32">
        <v>20</v>
      </c>
      <c r="B27" s="33" t="s">
        <v>270</v>
      </c>
      <c r="C27" s="67"/>
      <c r="D27" s="51"/>
      <c r="E27" s="52"/>
      <c r="F27" s="53"/>
      <c r="G27" s="54"/>
      <c r="H27" s="55"/>
      <c r="I27" s="51"/>
      <c r="J27" s="53"/>
      <c r="K27" s="53"/>
      <c r="L27" s="53"/>
      <c r="M27" s="53"/>
      <c r="N27" s="53"/>
      <c r="O27" s="53"/>
      <c r="P27" s="53"/>
      <c r="Q27" s="65"/>
      <c r="R27" s="53"/>
      <c r="S27" s="53"/>
      <c r="T27" s="53"/>
      <c r="U27" s="53"/>
      <c r="V27" s="56"/>
      <c r="W27" s="127"/>
      <c r="X27" s="66"/>
      <c r="Y27" s="58"/>
      <c r="Z27" s="59"/>
      <c r="AA27" s="60"/>
      <c r="AB27" s="61"/>
      <c r="AC27" s="46" t="str">
        <f>IF(AND(ISBLANK(AD27),ISBLANK(AE27),ISBLANK(AF27)),Lists!$B$1,SUM(AD27:AF27))</f>
        <v>[Indiquez les coûts par exercice financier --&gt;]</v>
      </c>
      <c r="AD27" s="62"/>
      <c r="AE27" s="62"/>
      <c r="AF27" s="62"/>
      <c r="AG27" s="63"/>
      <c r="AH27" s="144" t="str">
        <f>IF(OR(ISBLANK(Y27),AC27=Lists!$B$1),"",AC27/Y27)</f>
        <v/>
      </c>
      <c r="AI27" s="141"/>
      <c r="AJ27" s="64"/>
    </row>
    <row r="28" spans="1:36" s="50" customFormat="1" ht="30" x14ac:dyDescent="0.25">
      <c r="A28" s="32">
        <v>21</v>
      </c>
      <c r="B28" s="33" t="s">
        <v>270</v>
      </c>
      <c r="C28" s="67"/>
      <c r="D28" s="51"/>
      <c r="E28" s="52"/>
      <c r="F28" s="53"/>
      <c r="G28" s="54"/>
      <c r="H28" s="55"/>
      <c r="I28" s="51"/>
      <c r="J28" s="53"/>
      <c r="K28" s="53"/>
      <c r="L28" s="53"/>
      <c r="M28" s="53"/>
      <c r="N28" s="53"/>
      <c r="O28" s="53"/>
      <c r="P28" s="53"/>
      <c r="Q28" s="65"/>
      <c r="R28" s="53"/>
      <c r="S28" s="53"/>
      <c r="T28" s="53"/>
      <c r="U28" s="53"/>
      <c r="V28" s="56"/>
      <c r="W28" s="127"/>
      <c r="X28" s="66"/>
      <c r="Y28" s="58"/>
      <c r="Z28" s="59"/>
      <c r="AA28" s="60"/>
      <c r="AB28" s="61"/>
      <c r="AC28" s="46" t="str">
        <f>IF(AND(ISBLANK(AD28),ISBLANK(AE28),ISBLANK(AF28)),Lists!$B$1,SUM(AD28:AF28))</f>
        <v>[Indiquez les coûts par exercice financier --&gt;]</v>
      </c>
      <c r="AD28" s="62"/>
      <c r="AE28" s="62"/>
      <c r="AF28" s="62"/>
      <c r="AG28" s="63"/>
      <c r="AH28" s="144" t="str">
        <f>IF(OR(ISBLANK(Y28),AC28=Lists!$B$1),"",AC28/Y28)</f>
        <v/>
      </c>
      <c r="AI28" s="141"/>
      <c r="AJ28" s="64"/>
    </row>
    <row r="29" spans="1:36" s="50" customFormat="1" ht="30" x14ac:dyDescent="0.25">
      <c r="A29" s="32">
        <v>22</v>
      </c>
      <c r="B29" s="33" t="s">
        <v>270</v>
      </c>
      <c r="C29" s="67"/>
      <c r="D29" s="51"/>
      <c r="E29" s="52"/>
      <c r="F29" s="53"/>
      <c r="G29" s="54"/>
      <c r="H29" s="55"/>
      <c r="I29" s="51"/>
      <c r="J29" s="53"/>
      <c r="K29" s="53"/>
      <c r="L29" s="53"/>
      <c r="M29" s="53"/>
      <c r="N29" s="53"/>
      <c r="O29" s="53"/>
      <c r="P29" s="53"/>
      <c r="Q29" s="65"/>
      <c r="R29" s="53"/>
      <c r="S29" s="53"/>
      <c r="T29" s="53"/>
      <c r="U29" s="53"/>
      <c r="V29" s="56"/>
      <c r="W29" s="127"/>
      <c r="X29" s="66"/>
      <c r="Y29" s="58"/>
      <c r="Z29" s="59"/>
      <c r="AA29" s="60"/>
      <c r="AB29" s="61"/>
      <c r="AC29" s="46" t="str">
        <f>IF(AND(ISBLANK(AD29),ISBLANK(AE29),ISBLANK(AF29)),Lists!$B$1,SUM(AD29:AF29))</f>
        <v>[Indiquez les coûts par exercice financier --&gt;]</v>
      </c>
      <c r="AD29" s="62"/>
      <c r="AE29" s="62"/>
      <c r="AF29" s="62"/>
      <c r="AG29" s="63"/>
      <c r="AH29" s="144" t="str">
        <f>IF(OR(ISBLANK(Y29),AC29=Lists!$B$1),"",AC29/Y29)</f>
        <v/>
      </c>
      <c r="AI29" s="141"/>
      <c r="AJ29" s="64"/>
    </row>
    <row r="30" spans="1:36" s="50" customFormat="1" ht="30" x14ac:dyDescent="0.25">
      <c r="A30" s="32">
        <v>23</v>
      </c>
      <c r="B30" s="33" t="s">
        <v>270</v>
      </c>
      <c r="C30" s="67"/>
      <c r="D30" s="51"/>
      <c r="E30" s="52"/>
      <c r="F30" s="53"/>
      <c r="G30" s="54"/>
      <c r="H30" s="55"/>
      <c r="I30" s="51"/>
      <c r="J30" s="53"/>
      <c r="K30" s="53"/>
      <c r="L30" s="53"/>
      <c r="M30" s="53"/>
      <c r="N30" s="53"/>
      <c r="O30" s="53"/>
      <c r="P30" s="53"/>
      <c r="Q30" s="65"/>
      <c r="R30" s="53"/>
      <c r="S30" s="53"/>
      <c r="T30" s="53"/>
      <c r="U30" s="53"/>
      <c r="V30" s="56"/>
      <c r="W30" s="127"/>
      <c r="X30" s="66"/>
      <c r="Y30" s="58"/>
      <c r="Z30" s="59"/>
      <c r="AA30" s="60"/>
      <c r="AB30" s="61"/>
      <c r="AC30" s="46" t="str">
        <f>IF(AND(ISBLANK(AD30),ISBLANK(AE30),ISBLANK(AF30)),Lists!$B$1,SUM(AD30:AF30))</f>
        <v>[Indiquez les coûts par exercice financier --&gt;]</v>
      </c>
      <c r="AD30" s="62"/>
      <c r="AE30" s="62"/>
      <c r="AF30" s="62"/>
      <c r="AG30" s="63"/>
      <c r="AH30" s="144" t="str">
        <f>IF(OR(ISBLANK(Y30),AC30=Lists!$B$1),"",AC30/Y30)</f>
        <v/>
      </c>
      <c r="AI30" s="141"/>
      <c r="AJ30" s="64"/>
    </row>
    <row r="31" spans="1:36" s="50" customFormat="1" ht="30" x14ac:dyDescent="0.25">
      <c r="A31" s="32">
        <v>24</v>
      </c>
      <c r="B31" s="33" t="s">
        <v>270</v>
      </c>
      <c r="C31" s="67"/>
      <c r="D31" s="51"/>
      <c r="E31" s="52"/>
      <c r="F31" s="53"/>
      <c r="G31" s="54"/>
      <c r="H31" s="55"/>
      <c r="I31" s="51"/>
      <c r="J31" s="53"/>
      <c r="K31" s="53"/>
      <c r="L31" s="53"/>
      <c r="M31" s="53"/>
      <c r="N31" s="53"/>
      <c r="O31" s="53"/>
      <c r="P31" s="53"/>
      <c r="Q31" s="65"/>
      <c r="R31" s="53"/>
      <c r="S31" s="53"/>
      <c r="T31" s="53"/>
      <c r="U31" s="53"/>
      <c r="V31" s="56"/>
      <c r="W31" s="127"/>
      <c r="X31" s="66"/>
      <c r="Y31" s="58"/>
      <c r="Z31" s="59"/>
      <c r="AA31" s="60"/>
      <c r="AB31" s="61"/>
      <c r="AC31" s="46" t="str">
        <f>IF(AND(ISBLANK(AD31),ISBLANK(AE31),ISBLANK(AF31)),Lists!$B$1,SUM(AD31:AF31))</f>
        <v>[Indiquez les coûts par exercice financier --&gt;]</v>
      </c>
      <c r="AD31" s="62"/>
      <c r="AE31" s="62"/>
      <c r="AF31" s="62"/>
      <c r="AG31" s="63"/>
      <c r="AH31" s="144" t="str">
        <f>IF(OR(ISBLANK(Y31),AC31=Lists!$B$1),"",AC31/Y31)</f>
        <v/>
      </c>
      <c r="AI31" s="141"/>
      <c r="AJ31" s="64"/>
    </row>
    <row r="32" spans="1:36" s="50" customFormat="1" ht="30" x14ac:dyDescent="0.25">
      <c r="A32" s="32">
        <v>25</v>
      </c>
      <c r="B32" s="33" t="s">
        <v>270</v>
      </c>
      <c r="C32" s="67"/>
      <c r="D32" s="51"/>
      <c r="E32" s="52"/>
      <c r="F32" s="53"/>
      <c r="G32" s="54"/>
      <c r="H32" s="55"/>
      <c r="I32" s="51"/>
      <c r="J32" s="53"/>
      <c r="K32" s="53"/>
      <c r="L32" s="53"/>
      <c r="M32" s="53"/>
      <c r="N32" s="53"/>
      <c r="O32" s="53"/>
      <c r="P32" s="53"/>
      <c r="Q32" s="65"/>
      <c r="R32" s="53"/>
      <c r="S32" s="53"/>
      <c r="T32" s="53"/>
      <c r="U32" s="53"/>
      <c r="V32" s="56"/>
      <c r="W32" s="127"/>
      <c r="X32" s="66"/>
      <c r="Y32" s="58"/>
      <c r="Z32" s="59"/>
      <c r="AA32" s="60"/>
      <c r="AB32" s="61"/>
      <c r="AC32" s="46" t="str">
        <f>IF(AND(ISBLANK(AD32),ISBLANK(AE32),ISBLANK(AF32)),Lists!$B$1,SUM(AD32:AF32))</f>
        <v>[Indiquez les coûts par exercice financier --&gt;]</v>
      </c>
      <c r="AD32" s="62"/>
      <c r="AE32" s="62"/>
      <c r="AF32" s="62"/>
      <c r="AG32" s="63"/>
      <c r="AH32" s="144" t="str">
        <f>IF(OR(ISBLANK(Y32),AC32=Lists!$B$1),"",AC32/Y32)</f>
        <v/>
      </c>
      <c r="AI32" s="141"/>
      <c r="AJ32" s="64"/>
    </row>
    <row r="33" spans="1:36" s="50" customFormat="1" ht="30" x14ac:dyDescent="0.25">
      <c r="A33" s="32">
        <v>26</v>
      </c>
      <c r="B33" s="33" t="s">
        <v>270</v>
      </c>
      <c r="C33" s="67"/>
      <c r="D33" s="51"/>
      <c r="E33" s="52"/>
      <c r="F33" s="53"/>
      <c r="G33" s="54"/>
      <c r="H33" s="55"/>
      <c r="I33" s="51"/>
      <c r="J33" s="53"/>
      <c r="K33" s="53"/>
      <c r="L33" s="53"/>
      <c r="M33" s="53"/>
      <c r="N33" s="53"/>
      <c r="O33" s="53"/>
      <c r="P33" s="53"/>
      <c r="Q33" s="65"/>
      <c r="R33" s="53"/>
      <c r="S33" s="53"/>
      <c r="T33" s="53"/>
      <c r="U33" s="53"/>
      <c r="V33" s="56"/>
      <c r="W33" s="127"/>
      <c r="X33" s="66"/>
      <c r="Y33" s="58"/>
      <c r="Z33" s="59"/>
      <c r="AA33" s="60"/>
      <c r="AB33" s="61"/>
      <c r="AC33" s="46" t="str">
        <f>IF(AND(ISBLANK(AD33),ISBLANK(AE33),ISBLANK(AF33)),Lists!$B$1,SUM(AD33:AF33))</f>
        <v>[Indiquez les coûts par exercice financier --&gt;]</v>
      </c>
      <c r="AD33" s="62"/>
      <c r="AE33" s="62"/>
      <c r="AF33" s="62"/>
      <c r="AG33" s="63"/>
      <c r="AH33" s="144" t="str">
        <f>IF(OR(ISBLANK(Y33),AC33=Lists!$B$1),"",AC33/Y33)</f>
        <v/>
      </c>
      <c r="AI33" s="141"/>
      <c r="AJ33" s="64"/>
    </row>
    <row r="34" spans="1:36" s="50" customFormat="1" ht="30" x14ac:dyDescent="0.25">
      <c r="A34" s="32">
        <v>27</v>
      </c>
      <c r="B34" s="33" t="s">
        <v>270</v>
      </c>
      <c r="C34" s="67"/>
      <c r="D34" s="51"/>
      <c r="E34" s="52"/>
      <c r="F34" s="53"/>
      <c r="G34" s="54"/>
      <c r="H34" s="55"/>
      <c r="I34" s="51"/>
      <c r="J34" s="53"/>
      <c r="K34" s="53"/>
      <c r="L34" s="53"/>
      <c r="M34" s="53"/>
      <c r="N34" s="53"/>
      <c r="O34" s="53"/>
      <c r="P34" s="53"/>
      <c r="Q34" s="65"/>
      <c r="R34" s="53"/>
      <c r="S34" s="53"/>
      <c r="T34" s="53"/>
      <c r="U34" s="53"/>
      <c r="V34" s="56"/>
      <c r="W34" s="127"/>
      <c r="X34" s="66"/>
      <c r="Y34" s="58"/>
      <c r="Z34" s="59"/>
      <c r="AA34" s="60"/>
      <c r="AB34" s="61"/>
      <c r="AC34" s="46" t="str">
        <f>IF(AND(ISBLANK(AD34),ISBLANK(AE34),ISBLANK(AF34)),Lists!$B$1,SUM(AD34:AF34))</f>
        <v>[Indiquez les coûts par exercice financier --&gt;]</v>
      </c>
      <c r="AD34" s="62"/>
      <c r="AE34" s="62"/>
      <c r="AF34" s="62"/>
      <c r="AG34" s="63"/>
      <c r="AH34" s="144" t="str">
        <f>IF(OR(ISBLANK(Y34),AC34=Lists!$B$1),"",AC34/Y34)</f>
        <v/>
      </c>
      <c r="AI34" s="141"/>
      <c r="AJ34" s="64"/>
    </row>
    <row r="35" spans="1:36" s="50" customFormat="1" ht="30" x14ac:dyDescent="0.25">
      <c r="A35" s="32">
        <v>28</v>
      </c>
      <c r="B35" s="33" t="s">
        <v>270</v>
      </c>
      <c r="C35" s="67"/>
      <c r="D35" s="51"/>
      <c r="E35" s="52"/>
      <c r="F35" s="53"/>
      <c r="G35" s="54"/>
      <c r="H35" s="55"/>
      <c r="I35" s="51"/>
      <c r="J35" s="53"/>
      <c r="K35" s="53"/>
      <c r="L35" s="53"/>
      <c r="M35" s="53"/>
      <c r="N35" s="53"/>
      <c r="O35" s="53"/>
      <c r="P35" s="53"/>
      <c r="Q35" s="65"/>
      <c r="R35" s="53"/>
      <c r="S35" s="53"/>
      <c r="T35" s="53"/>
      <c r="U35" s="53"/>
      <c r="V35" s="56"/>
      <c r="W35" s="127"/>
      <c r="X35" s="66"/>
      <c r="Y35" s="58"/>
      <c r="Z35" s="59"/>
      <c r="AA35" s="60"/>
      <c r="AB35" s="61"/>
      <c r="AC35" s="46" t="str">
        <f>IF(AND(ISBLANK(AD35),ISBLANK(AE35),ISBLANK(AF35)),Lists!$B$1,SUM(AD35:AF35))</f>
        <v>[Indiquez les coûts par exercice financier --&gt;]</v>
      </c>
      <c r="AD35" s="62"/>
      <c r="AE35" s="62"/>
      <c r="AF35" s="62"/>
      <c r="AG35" s="63"/>
      <c r="AH35" s="144" t="str">
        <f>IF(OR(ISBLANK(Y35),AC35=Lists!$B$1),"",AC35/Y35)</f>
        <v/>
      </c>
      <c r="AI35" s="141"/>
      <c r="AJ35" s="64"/>
    </row>
    <row r="36" spans="1:36" s="50" customFormat="1" ht="30" x14ac:dyDescent="0.25">
      <c r="A36" s="32">
        <v>29</v>
      </c>
      <c r="B36" s="33" t="s">
        <v>270</v>
      </c>
      <c r="C36" s="67"/>
      <c r="D36" s="51"/>
      <c r="E36" s="52"/>
      <c r="F36" s="53"/>
      <c r="G36" s="54"/>
      <c r="H36" s="55"/>
      <c r="I36" s="51"/>
      <c r="J36" s="53"/>
      <c r="K36" s="53"/>
      <c r="L36" s="53"/>
      <c r="M36" s="53"/>
      <c r="N36" s="53"/>
      <c r="O36" s="53"/>
      <c r="P36" s="53"/>
      <c r="Q36" s="65"/>
      <c r="R36" s="53"/>
      <c r="S36" s="53"/>
      <c r="T36" s="53"/>
      <c r="U36" s="53"/>
      <c r="V36" s="56"/>
      <c r="W36" s="127"/>
      <c r="X36" s="66"/>
      <c r="Y36" s="58"/>
      <c r="Z36" s="59"/>
      <c r="AA36" s="60"/>
      <c r="AB36" s="61"/>
      <c r="AC36" s="46" t="str">
        <f>IF(AND(ISBLANK(AD36),ISBLANK(AE36),ISBLANK(AF36)),Lists!$B$1,SUM(AD36:AF36))</f>
        <v>[Indiquez les coûts par exercice financier --&gt;]</v>
      </c>
      <c r="AD36" s="62"/>
      <c r="AE36" s="62"/>
      <c r="AF36" s="62"/>
      <c r="AG36" s="63"/>
      <c r="AH36" s="144" t="str">
        <f>IF(OR(ISBLANK(Y36),AC36=Lists!$B$1),"",AC36/Y36)</f>
        <v/>
      </c>
      <c r="AI36" s="141"/>
      <c r="AJ36" s="64"/>
    </row>
    <row r="37" spans="1:36" s="50" customFormat="1" ht="30" x14ac:dyDescent="0.25">
      <c r="A37" s="32">
        <v>30</v>
      </c>
      <c r="B37" s="33" t="s">
        <v>270</v>
      </c>
      <c r="C37" s="67"/>
      <c r="D37" s="51"/>
      <c r="E37" s="52"/>
      <c r="F37" s="53"/>
      <c r="G37" s="54"/>
      <c r="H37" s="55"/>
      <c r="I37" s="51"/>
      <c r="J37" s="53"/>
      <c r="K37" s="53"/>
      <c r="L37" s="53"/>
      <c r="M37" s="53"/>
      <c r="N37" s="53"/>
      <c r="O37" s="53"/>
      <c r="P37" s="53"/>
      <c r="Q37" s="65"/>
      <c r="R37" s="53"/>
      <c r="S37" s="53"/>
      <c r="T37" s="53"/>
      <c r="U37" s="53"/>
      <c r="V37" s="56"/>
      <c r="W37" s="127"/>
      <c r="X37" s="66"/>
      <c r="Y37" s="58"/>
      <c r="Z37" s="59"/>
      <c r="AA37" s="60"/>
      <c r="AB37" s="61"/>
      <c r="AC37" s="46" t="str">
        <f>IF(AND(ISBLANK(AD37),ISBLANK(AE37),ISBLANK(AF37)),Lists!$B$1,SUM(AD37:AF37))</f>
        <v>[Indiquez les coûts par exercice financier --&gt;]</v>
      </c>
      <c r="AD37" s="62"/>
      <c r="AE37" s="62"/>
      <c r="AF37" s="62"/>
      <c r="AG37" s="63"/>
      <c r="AH37" s="144" t="str">
        <f>IF(OR(ISBLANK(Y37),AC37=Lists!$B$1),"",AC37/Y37)</f>
        <v/>
      </c>
      <c r="AI37" s="141"/>
      <c r="AJ37" s="64"/>
    </row>
    <row r="38" spans="1:36" s="50" customFormat="1" ht="30" x14ac:dyDescent="0.25">
      <c r="A38" s="32">
        <v>31</v>
      </c>
      <c r="B38" s="33" t="s">
        <v>270</v>
      </c>
      <c r="C38" s="67"/>
      <c r="D38" s="51"/>
      <c r="E38" s="52"/>
      <c r="F38" s="53"/>
      <c r="G38" s="54"/>
      <c r="H38" s="55"/>
      <c r="I38" s="51"/>
      <c r="J38" s="53"/>
      <c r="K38" s="53"/>
      <c r="L38" s="53"/>
      <c r="M38" s="53"/>
      <c r="N38" s="53"/>
      <c r="O38" s="53"/>
      <c r="P38" s="53"/>
      <c r="Q38" s="65"/>
      <c r="R38" s="53"/>
      <c r="S38" s="53"/>
      <c r="T38" s="53"/>
      <c r="U38" s="53"/>
      <c r="V38" s="56"/>
      <c r="W38" s="127"/>
      <c r="X38" s="66"/>
      <c r="Y38" s="58"/>
      <c r="Z38" s="59"/>
      <c r="AA38" s="60"/>
      <c r="AB38" s="61"/>
      <c r="AC38" s="46" t="str">
        <f>IF(AND(ISBLANK(AD38),ISBLANK(AE38),ISBLANK(AF38)),Lists!$B$1,SUM(AD38:AF38))</f>
        <v>[Indiquez les coûts par exercice financier --&gt;]</v>
      </c>
      <c r="AD38" s="62"/>
      <c r="AE38" s="62"/>
      <c r="AF38" s="62"/>
      <c r="AG38" s="63"/>
      <c r="AH38" s="144" t="str">
        <f>IF(OR(ISBLANK(Y38),AC38=Lists!$B$1),"",AC38/Y38)</f>
        <v/>
      </c>
      <c r="AI38" s="141"/>
      <c r="AJ38" s="64"/>
    </row>
    <row r="39" spans="1:36" s="50" customFormat="1" ht="30" x14ac:dyDescent="0.25">
      <c r="A39" s="32">
        <v>32</v>
      </c>
      <c r="B39" s="33" t="s">
        <v>270</v>
      </c>
      <c r="C39" s="67"/>
      <c r="D39" s="51"/>
      <c r="E39" s="52"/>
      <c r="F39" s="53"/>
      <c r="G39" s="54"/>
      <c r="H39" s="55"/>
      <c r="I39" s="51"/>
      <c r="J39" s="53"/>
      <c r="K39" s="53"/>
      <c r="L39" s="53"/>
      <c r="M39" s="53"/>
      <c r="N39" s="53"/>
      <c r="O39" s="53"/>
      <c r="P39" s="53"/>
      <c r="Q39" s="65"/>
      <c r="R39" s="53"/>
      <c r="S39" s="53"/>
      <c r="T39" s="53"/>
      <c r="U39" s="53"/>
      <c r="V39" s="56"/>
      <c r="W39" s="127"/>
      <c r="X39" s="66"/>
      <c r="Y39" s="58"/>
      <c r="Z39" s="59"/>
      <c r="AA39" s="60"/>
      <c r="AB39" s="61"/>
      <c r="AC39" s="46" t="str">
        <f>IF(AND(ISBLANK(AD39),ISBLANK(AE39),ISBLANK(AF39)),Lists!$B$1,SUM(AD39:AF39))</f>
        <v>[Indiquez les coûts par exercice financier --&gt;]</v>
      </c>
      <c r="AD39" s="62"/>
      <c r="AE39" s="62"/>
      <c r="AF39" s="62"/>
      <c r="AG39" s="63"/>
      <c r="AH39" s="144" t="str">
        <f>IF(OR(ISBLANK(Y39),AC39=Lists!$B$1),"",AC39/Y39)</f>
        <v/>
      </c>
      <c r="AI39" s="141"/>
      <c r="AJ39" s="64"/>
    </row>
    <row r="40" spans="1:36" s="50" customFormat="1" ht="30" x14ac:dyDescent="0.25">
      <c r="A40" s="32">
        <v>33</v>
      </c>
      <c r="B40" s="33" t="s">
        <v>270</v>
      </c>
      <c r="C40" s="67"/>
      <c r="D40" s="51"/>
      <c r="E40" s="52"/>
      <c r="F40" s="53"/>
      <c r="G40" s="54"/>
      <c r="H40" s="55"/>
      <c r="I40" s="51"/>
      <c r="J40" s="53"/>
      <c r="K40" s="53"/>
      <c r="L40" s="53"/>
      <c r="M40" s="53"/>
      <c r="N40" s="53"/>
      <c r="O40" s="53"/>
      <c r="P40" s="53"/>
      <c r="Q40" s="65"/>
      <c r="R40" s="53"/>
      <c r="S40" s="53"/>
      <c r="T40" s="53"/>
      <c r="U40" s="53"/>
      <c r="V40" s="56"/>
      <c r="W40" s="127"/>
      <c r="X40" s="66"/>
      <c r="Y40" s="58"/>
      <c r="Z40" s="59"/>
      <c r="AA40" s="60"/>
      <c r="AB40" s="61"/>
      <c r="AC40" s="46" t="str">
        <f>IF(AND(ISBLANK(AD40),ISBLANK(AE40),ISBLANK(AF40)),Lists!$B$1,SUM(AD40:AF40))</f>
        <v>[Indiquez les coûts par exercice financier --&gt;]</v>
      </c>
      <c r="AD40" s="62"/>
      <c r="AE40" s="62"/>
      <c r="AF40" s="62"/>
      <c r="AG40" s="63"/>
      <c r="AH40" s="144" t="str">
        <f>IF(OR(ISBLANK(Y40),AC40=Lists!$B$1),"",AC40/Y40)</f>
        <v/>
      </c>
      <c r="AI40" s="141"/>
      <c r="AJ40" s="64"/>
    </row>
    <row r="41" spans="1:36" s="50" customFormat="1" ht="30" x14ac:dyDescent="0.25">
      <c r="A41" s="32">
        <v>34</v>
      </c>
      <c r="B41" s="33" t="s">
        <v>270</v>
      </c>
      <c r="C41" s="67"/>
      <c r="D41" s="51"/>
      <c r="E41" s="52"/>
      <c r="F41" s="53"/>
      <c r="G41" s="54"/>
      <c r="H41" s="55"/>
      <c r="I41" s="51"/>
      <c r="J41" s="53"/>
      <c r="K41" s="53"/>
      <c r="L41" s="53"/>
      <c r="M41" s="53"/>
      <c r="N41" s="53"/>
      <c r="O41" s="53"/>
      <c r="P41" s="53"/>
      <c r="Q41" s="65"/>
      <c r="R41" s="53"/>
      <c r="S41" s="53"/>
      <c r="T41" s="53"/>
      <c r="U41" s="53"/>
      <c r="V41" s="56"/>
      <c r="W41" s="127"/>
      <c r="X41" s="66"/>
      <c r="Y41" s="58"/>
      <c r="Z41" s="59"/>
      <c r="AA41" s="60"/>
      <c r="AB41" s="61"/>
      <c r="AC41" s="46" t="str">
        <f>IF(AND(ISBLANK(AD41),ISBLANK(AE41),ISBLANK(AF41)),Lists!$B$1,SUM(AD41:AF41))</f>
        <v>[Indiquez les coûts par exercice financier --&gt;]</v>
      </c>
      <c r="AD41" s="62"/>
      <c r="AE41" s="62"/>
      <c r="AF41" s="62"/>
      <c r="AG41" s="63"/>
      <c r="AH41" s="144" t="str">
        <f>IF(OR(ISBLANK(Y41),AC41=Lists!$B$1),"",AC41/Y41)</f>
        <v/>
      </c>
      <c r="AI41" s="141"/>
      <c r="AJ41" s="64"/>
    </row>
    <row r="42" spans="1:36" s="50" customFormat="1" ht="30" x14ac:dyDescent="0.25">
      <c r="A42" s="32">
        <v>35</v>
      </c>
      <c r="B42" s="33" t="s">
        <v>270</v>
      </c>
      <c r="C42" s="67"/>
      <c r="D42" s="51"/>
      <c r="E42" s="52"/>
      <c r="F42" s="53"/>
      <c r="G42" s="54"/>
      <c r="H42" s="55"/>
      <c r="I42" s="51"/>
      <c r="J42" s="53"/>
      <c r="K42" s="53"/>
      <c r="L42" s="53"/>
      <c r="M42" s="53"/>
      <c r="N42" s="53"/>
      <c r="O42" s="53"/>
      <c r="P42" s="53"/>
      <c r="Q42" s="65"/>
      <c r="R42" s="53"/>
      <c r="S42" s="53"/>
      <c r="T42" s="53"/>
      <c r="U42" s="53"/>
      <c r="V42" s="56"/>
      <c r="W42" s="127"/>
      <c r="X42" s="66"/>
      <c r="Y42" s="58"/>
      <c r="Z42" s="59"/>
      <c r="AA42" s="60"/>
      <c r="AB42" s="61"/>
      <c r="AC42" s="46" t="str">
        <f>IF(AND(ISBLANK(AD42),ISBLANK(AE42),ISBLANK(AF42)),Lists!$B$1,SUM(AD42:AF42))</f>
        <v>[Indiquez les coûts par exercice financier --&gt;]</v>
      </c>
      <c r="AD42" s="62"/>
      <c r="AE42" s="62"/>
      <c r="AF42" s="62"/>
      <c r="AG42" s="63"/>
      <c r="AH42" s="144" t="str">
        <f>IF(OR(ISBLANK(Y42),AC42=Lists!$B$1),"",AC42/Y42)</f>
        <v/>
      </c>
      <c r="AI42" s="141"/>
      <c r="AJ42" s="64"/>
    </row>
    <row r="43" spans="1:36" s="50" customFormat="1" ht="30" x14ac:dyDescent="0.25">
      <c r="A43" s="32">
        <v>36</v>
      </c>
      <c r="B43" s="33" t="s">
        <v>270</v>
      </c>
      <c r="C43" s="67"/>
      <c r="D43" s="51"/>
      <c r="E43" s="52"/>
      <c r="F43" s="53"/>
      <c r="G43" s="54"/>
      <c r="H43" s="55"/>
      <c r="I43" s="51"/>
      <c r="J43" s="53"/>
      <c r="K43" s="53"/>
      <c r="L43" s="53"/>
      <c r="M43" s="53"/>
      <c r="N43" s="53"/>
      <c r="O43" s="53"/>
      <c r="P43" s="53"/>
      <c r="Q43" s="65"/>
      <c r="R43" s="53"/>
      <c r="S43" s="53"/>
      <c r="T43" s="53"/>
      <c r="U43" s="53"/>
      <c r="V43" s="56"/>
      <c r="W43" s="127"/>
      <c r="X43" s="66"/>
      <c r="Y43" s="58"/>
      <c r="Z43" s="59"/>
      <c r="AA43" s="60"/>
      <c r="AB43" s="61"/>
      <c r="AC43" s="46" t="str">
        <f>IF(AND(ISBLANK(AD43),ISBLANK(AE43),ISBLANK(AF43)),Lists!$B$1,SUM(AD43:AF43))</f>
        <v>[Indiquez les coûts par exercice financier --&gt;]</v>
      </c>
      <c r="AD43" s="62"/>
      <c r="AE43" s="62"/>
      <c r="AF43" s="62"/>
      <c r="AG43" s="63"/>
      <c r="AH43" s="144" t="str">
        <f>IF(OR(ISBLANK(Y43),AC43=Lists!$B$1),"",AC43/Y43)</f>
        <v/>
      </c>
      <c r="AI43" s="141"/>
      <c r="AJ43" s="64"/>
    </row>
    <row r="44" spans="1:36" s="50" customFormat="1" ht="30" x14ac:dyDescent="0.25">
      <c r="A44" s="32">
        <v>37</v>
      </c>
      <c r="B44" s="33" t="s">
        <v>270</v>
      </c>
      <c r="C44" s="67"/>
      <c r="D44" s="51"/>
      <c r="E44" s="52"/>
      <c r="F44" s="53"/>
      <c r="G44" s="54"/>
      <c r="H44" s="55"/>
      <c r="I44" s="51"/>
      <c r="J44" s="53"/>
      <c r="K44" s="53"/>
      <c r="L44" s="53"/>
      <c r="M44" s="53"/>
      <c r="N44" s="53"/>
      <c r="O44" s="53"/>
      <c r="P44" s="53"/>
      <c r="Q44" s="65"/>
      <c r="R44" s="53"/>
      <c r="S44" s="53"/>
      <c r="T44" s="53"/>
      <c r="U44" s="53"/>
      <c r="V44" s="56"/>
      <c r="W44" s="127"/>
      <c r="X44" s="66"/>
      <c r="Y44" s="58"/>
      <c r="Z44" s="59"/>
      <c r="AA44" s="60"/>
      <c r="AB44" s="61"/>
      <c r="AC44" s="46" t="str">
        <f>IF(AND(ISBLANK(AD44),ISBLANK(AE44),ISBLANK(AF44)),Lists!$B$1,SUM(AD44:AF44))</f>
        <v>[Indiquez les coûts par exercice financier --&gt;]</v>
      </c>
      <c r="AD44" s="62"/>
      <c r="AE44" s="62"/>
      <c r="AF44" s="62"/>
      <c r="AG44" s="63"/>
      <c r="AH44" s="144" t="str">
        <f>IF(OR(ISBLANK(Y44),AC44=Lists!$B$1),"",AC44/Y44)</f>
        <v/>
      </c>
      <c r="AI44" s="141"/>
      <c r="AJ44" s="64"/>
    </row>
    <row r="45" spans="1:36" s="50" customFormat="1" ht="30" x14ac:dyDescent="0.25">
      <c r="A45" s="32">
        <v>38</v>
      </c>
      <c r="B45" s="33" t="s">
        <v>270</v>
      </c>
      <c r="C45" s="67"/>
      <c r="D45" s="51"/>
      <c r="E45" s="52"/>
      <c r="F45" s="53"/>
      <c r="G45" s="54"/>
      <c r="H45" s="55"/>
      <c r="I45" s="51"/>
      <c r="J45" s="53"/>
      <c r="K45" s="53"/>
      <c r="L45" s="53"/>
      <c r="M45" s="53"/>
      <c r="N45" s="53"/>
      <c r="O45" s="53"/>
      <c r="P45" s="53"/>
      <c r="Q45" s="65"/>
      <c r="R45" s="53"/>
      <c r="S45" s="53"/>
      <c r="T45" s="53"/>
      <c r="U45" s="53"/>
      <c r="V45" s="56"/>
      <c r="W45" s="127"/>
      <c r="X45" s="66"/>
      <c r="Y45" s="58"/>
      <c r="Z45" s="59"/>
      <c r="AA45" s="60"/>
      <c r="AB45" s="61"/>
      <c r="AC45" s="46" t="str">
        <f>IF(AND(ISBLANK(AD45),ISBLANK(AE45),ISBLANK(AF45)),Lists!$B$1,SUM(AD45:AF45))</f>
        <v>[Indiquez les coûts par exercice financier --&gt;]</v>
      </c>
      <c r="AD45" s="62"/>
      <c r="AE45" s="62"/>
      <c r="AF45" s="62"/>
      <c r="AG45" s="63"/>
      <c r="AH45" s="144" t="str">
        <f>IF(OR(ISBLANK(Y45),AC45=Lists!$B$1),"",AC45/Y45)</f>
        <v/>
      </c>
      <c r="AI45" s="141"/>
      <c r="AJ45" s="64"/>
    </row>
    <row r="46" spans="1:36" s="50" customFormat="1" ht="30" x14ac:dyDescent="0.25">
      <c r="A46" s="32">
        <v>39</v>
      </c>
      <c r="B46" s="33" t="s">
        <v>270</v>
      </c>
      <c r="C46" s="67"/>
      <c r="D46" s="51"/>
      <c r="E46" s="52"/>
      <c r="F46" s="53"/>
      <c r="G46" s="54"/>
      <c r="H46" s="55"/>
      <c r="I46" s="51"/>
      <c r="J46" s="53"/>
      <c r="K46" s="53"/>
      <c r="L46" s="53"/>
      <c r="M46" s="53"/>
      <c r="N46" s="53"/>
      <c r="O46" s="53"/>
      <c r="P46" s="53"/>
      <c r="Q46" s="65"/>
      <c r="R46" s="53"/>
      <c r="S46" s="53"/>
      <c r="T46" s="53"/>
      <c r="U46" s="53"/>
      <c r="V46" s="56"/>
      <c r="W46" s="127"/>
      <c r="X46" s="66"/>
      <c r="Y46" s="58"/>
      <c r="Z46" s="59"/>
      <c r="AA46" s="60"/>
      <c r="AB46" s="61"/>
      <c r="AC46" s="46" t="str">
        <f>IF(AND(ISBLANK(AD46),ISBLANK(AE46),ISBLANK(AF46)),Lists!$B$1,SUM(AD46:AF46))</f>
        <v>[Indiquez les coûts par exercice financier --&gt;]</v>
      </c>
      <c r="AD46" s="62"/>
      <c r="AE46" s="62"/>
      <c r="AF46" s="62"/>
      <c r="AG46" s="63"/>
      <c r="AH46" s="144" t="str">
        <f>IF(OR(ISBLANK(Y46),AC46=Lists!$B$1),"",AC46/Y46)</f>
        <v/>
      </c>
      <c r="AI46" s="141"/>
      <c r="AJ46" s="64"/>
    </row>
    <row r="47" spans="1:36" s="50" customFormat="1" ht="30" x14ac:dyDescent="0.25">
      <c r="A47" s="32">
        <v>40</v>
      </c>
      <c r="B47" s="33" t="s">
        <v>270</v>
      </c>
      <c r="C47" s="67"/>
      <c r="D47" s="51"/>
      <c r="E47" s="52"/>
      <c r="F47" s="53"/>
      <c r="G47" s="54"/>
      <c r="H47" s="55"/>
      <c r="I47" s="51"/>
      <c r="J47" s="53"/>
      <c r="K47" s="53"/>
      <c r="L47" s="53"/>
      <c r="M47" s="53"/>
      <c r="N47" s="53"/>
      <c r="O47" s="53"/>
      <c r="P47" s="53"/>
      <c r="Q47" s="65"/>
      <c r="R47" s="53"/>
      <c r="S47" s="53"/>
      <c r="T47" s="53"/>
      <c r="U47" s="53"/>
      <c r="V47" s="56"/>
      <c r="W47" s="127"/>
      <c r="X47" s="66"/>
      <c r="Y47" s="58"/>
      <c r="Z47" s="59"/>
      <c r="AA47" s="60"/>
      <c r="AB47" s="61"/>
      <c r="AC47" s="46" t="str">
        <f>IF(AND(ISBLANK(AD47),ISBLANK(AE47),ISBLANK(AF47)),Lists!$B$1,SUM(AD47:AF47))</f>
        <v>[Indiquez les coûts par exercice financier --&gt;]</v>
      </c>
      <c r="AD47" s="62"/>
      <c r="AE47" s="62"/>
      <c r="AF47" s="62"/>
      <c r="AG47" s="63"/>
      <c r="AH47" s="144" t="str">
        <f>IF(OR(ISBLANK(Y47),AC47=Lists!$B$1),"",AC47/Y47)</f>
        <v/>
      </c>
      <c r="AI47" s="141"/>
      <c r="AJ47" s="64"/>
    </row>
    <row r="48" spans="1:36" s="50" customFormat="1" ht="30" x14ac:dyDescent="0.25">
      <c r="A48" s="32">
        <v>41</v>
      </c>
      <c r="B48" s="33" t="s">
        <v>270</v>
      </c>
      <c r="C48" s="67"/>
      <c r="D48" s="51"/>
      <c r="E48" s="52"/>
      <c r="F48" s="53"/>
      <c r="G48" s="54"/>
      <c r="H48" s="55"/>
      <c r="I48" s="51"/>
      <c r="J48" s="53"/>
      <c r="K48" s="53"/>
      <c r="L48" s="53"/>
      <c r="M48" s="53"/>
      <c r="N48" s="53"/>
      <c r="O48" s="53"/>
      <c r="P48" s="53"/>
      <c r="Q48" s="65"/>
      <c r="R48" s="53"/>
      <c r="S48" s="53"/>
      <c r="T48" s="53"/>
      <c r="U48" s="53"/>
      <c r="V48" s="56"/>
      <c r="W48" s="127"/>
      <c r="X48" s="66"/>
      <c r="Y48" s="58"/>
      <c r="Z48" s="59"/>
      <c r="AA48" s="60"/>
      <c r="AB48" s="61"/>
      <c r="AC48" s="46" t="str">
        <f>IF(AND(ISBLANK(AD48),ISBLANK(AE48),ISBLANK(AF48)),Lists!$B$1,SUM(AD48:AF48))</f>
        <v>[Indiquez les coûts par exercice financier --&gt;]</v>
      </c>
      <c r="AD48" s="62"/>
      <c r="AE48" s="62"/>
      <c r="AF48" s="62"/>
      <c r="AG48" s="63"/>
      <c r="AH48" s="144" t="str">
        <f>IF(OR(ISBLANK(Y48),AC48=Lists!$B$1),"",AC48/Y48)</f>
        <v/>
      </c>
      <c r="AI48" s="141"/>
      <c r="AJ48" s="64"/>
    </row>
    <row r="49" spans="1:36" s="50" customFormat="1" ht="30" x14ac:dyDescent="0.25">
      <c r="A49" s="32">
        <v>42</v>
      </c>
      <c r="B49" s="33" t="s">
        <v>270</v>
      </c>
      <c r="C49" s="67"/>
      <c r="D49" s="51"/>
      <c r="E49" s="52"/>
      <c r="F49" s="53"/>
      <c r="G49" s="54"/>
      <c r="H49" s="55"/>
      <c r="I49" s="51"/>
      <c r="J49" s="53"/>
      <c r="K49" s="53"/>
      <c r="L49" s="53"/>
      <c r="M49" s="53"/>
      <c r="N49" s="53"/>
      <c r="O49" s="53"/>
      <c r="P49" s="53"/>
      <c r="Q49" s="65"/>
      <c r="R49" s="53"/>
      <c r="S49" s="53"/>
      <c r="T49" s="53"/>
      <c r="U49" s="53"/>
      <c r="V49" s="56"/>
      <c r="W49" s="127"/>
      <c r="X49" s="66"/>
      <c r="Y49" s="58"/>
      <c r="Z49" s="59"/>
      <c r="AA49" s="60"/>
      <c r="AB49" s="61"/>
      <c r="AC49" s="46" t="str">
        <f>IF(AND(ISBLANK(AD49),ISBLANK(AE49),ISBLANK(AF49)),Lists!$B$1,SUM(AD49:AF49))</f>
        <v>[Indiquez les coûts par exercice financier --&gt;]</v>
      </c>
      <c r="AD49" s="62"/>
      <c r="AE49" s="62"/>
      <c r="AF49" s="62"/>
      <c r="AG49" s="63"/>
      <c r="AH49" s="144" t="str">
        <f>IF(OR(ISBLANK(Y49),AC49=Lists!$B$1),"",AC49/Y49)</f>
        <v/>
      </c>
      <c r="AI49" s="141"/>
      <c r="AJ49" s="64"/>
    </row>
    <row r="50" spans="1:36" s="50" customFormat="1" ht="30" x14ac:dyDescent="0.25">
      <c r="A50" s="32">
        <v>43</v>
      </c>
      <c r="B50" s="33" t="s">
        <v>270</v>
      </c>
      <c r="C50" s="67"/>
      <c r="D50" s="51"/>
      <c r="E50" s="52"/>
      <c r="F50" s="53"/>
      <c r="G50" s="54"/>
      <c r="H50" s="55"/>
      <c r="I50" s="51"/>
      <c r="J50" s="53"/>
      <c r="K50" s="53"/>
      <c r="L50" s="53"/>
      <c r="M50" s="53"/>
      <c r="N50" s="53"/>
      <c r="O50" s="53"/>
      <c r="P50" s="53"/>
      <c r="Q50" s="65"/>
      <c r="R50" s="53"/>
      <c r="S50" s="53"/>
      <c r="T50" s="53"/>
      <c r="U50" s="53"/>
      <c r="V50" s="56"/>
      <c r="W50" s="127"/>
      <c r="X50" s="66"/>
      <c r="Y50" s="58"/>
      <c r="Z50" s="59"/>
      <c r="AA50" s="60"/>
      <c r="AB50" s="61"/>
      <c r="AC50" s="46" t="str">
        <f>IF(AND(ISBLANK(AD50),ISBLANK(AE50),ISBLANK(AF50)),Lists!$B$1,SUM(AD50:AF50))</f>
        <v>[Indiquez les coûts par exercice financier --&gt;]</v>
      </c>
      <c r="AD50" s="62"/>
      <c r="AE50" s="62"/>
      <c r="AF50" s="62"/>
      <c r="AG50" s="63"/>
      <c r="AH50" s="144" t="str">
        <f>IF(OR(ISBLANK(Y50),AC50=Lists!$B$1),"",AC50/Y50)</f>
        <v/>
      </c>
      <c r="AI50" s="141"/>
      <c r="AJ50" s="64"/>
    </row>
    <row r="51" spans="1:36" s="50" customFormat="1" ht="30" x14ac:dyDescent="0.25">
      <c r="A51" s="32">
        <v>44</v>
      </c>
      <c r="B51" s="33" t="s">
        <v>270</v>
      </c>
      <c r="C51" s="67"/>
      <c r="D51" s="51"/>
      <c r="E51" s="52"/>
      <c r="F51" s="53"/>
      <c r="G51" s="54"/>
      <c r="H51" s="55"/>
      <c r="I51" s="51"/>
      <c r="J51" s="53"/>
      <c r="K51" s="53"/>
      <c r="L51" s="53"/>
      <c r="M51" s="53"/>
      <c r="N51" s="53"/>
      <c r="O51" s="53"/>
      <c r="P51" s="53"/>
      <c r="Q51" s="65"/>
      <c r="R51" s="53"/>
      <c r="S51" s="53"/>
      <c r="T51" s="53"/>
      <c r="U51" s="53"/>
      <c r="V51" s="56"/>
      <c r="W51" s="127"/>
      <c r="X51" s="66"/>
      <c r="Y51" s="58"/>
      <c r="Z51" s="59"/>
      <c r="AA51" s="60"/>
      <c r="AB51" s="61"/>
      <c r="AC51" s="46" t="str">
        <f>IF(AND(ISBLANK(AD51),ISBLANK(AE51),ISBLANK(AF51)),Lists!$B$1,SUM(AD51:AF51))</f>
        <v>[Indiquez les coûts par exercice financier --&gt;]</v>
      </c>
      <c r="AD51" s="62"/>
      <c r="AE51" s="62"/>
      <c r="AF51" s="62"/>
      <c r="AG51" s="63"/>
      <c r="AH51" s="144" t="str">
        <f>IF(OR(ISBLANK(Y51),AC51=Lists!$B$1),"",AC51/Y51)</f>
        <v/>
      </c>
      <c r="AI51" s="141"/>
      <c r="AJ51" s="64"/>
    </row>
    <row r="52" spans="1:36" s="50" customFormat="1" ht="30" x14ac:dyDescent="0.25">
      <c r="A52" s="32">
        <v>45</v>
      </c>
      <c r="B52" s="33" t="s">
        <v>270</v>
      </c>
      <c r="C52" s="67"/>
      <c r="D52" s="51"/>
      <c r="E52" s="52"/>
      <c r="F52" s="53"/>
      <c r="G52" s="54"/>
      <c r="H52" s="55"/>
      <c r="I52" s="51"/>
      <c r="J52" s="53"/>
      <c r="K52" s="53"/>
      <c r="L52" s="53"/>
      <c r="M52" s="53"/>
      <c r="N52" s="53"/>
      <c r="O52" s="53"/>
      <c r="P52" s="53"/>
      <c r="Q52" s="65"/>
      <c r="R52" s="53"/>
      <c r="S52" s="53"/>
      <c r="T52" s="53"/>
      <c r="U52" s="53"/>
      <c r="V52" s="56"/>
      <c r="W52" s="127"/>
      <c r="X52" s="66"/>
      <c r="Y52" s="58"/>
      <c r="Z52" s="59"/>
      <c r="AA52" s="60"/>
      <c r="AB52" s="61"/>
      <c r="AC52" s="46" t="str">
        <f>IF(AND(ISBLANK(AD52),ISBLANK(AE52),ISBLANK(AF52)),Lists!$B$1,SUM(AD52:AF52))</f>
        <v>[Indiquez les coûts par exercice financier --&gt;]</v>
      </c>
      <c r="AD52" s="62"/>
      <c r="AE52" s="62"/>
      <c r="AF52" s="62"/>
      <c r="AG52" s="63"/>
      <c r="AH52" s="144" t="str">
        <f>IF(OR(ISBLANK(Y52),AC52=Lists!$B$1),"",AC52/Y52)</f>
        <v/>
      </c>
      <c r="AI52" s="141"/>
      <c r="AJ52" s="64"/>
    </row>
    <row r="53" spans="1:36" s="50" customFormat="1" ht="30" x14ac:dyDescent="0.25">
      <c r="A53" s="32">
        <v>46</v>
      </c>
      <c r="B53" s="33" t="s">
        <v>270</v>
      </c>
      <c r="C53" s="67"/>
      <c r="D53" s="51"/>
      <c r="E53" s="52"/>
      <c r="F53" s="53"/>
      <c r="G53" s="54"/>
      <c r="H53" s="55"/>
      <c r="I53" s="51"/>
      <c r="J53" s="53"/>
      <c r="K53" s="53"/>
      <c r="L53" s="53"/>
      <c r="M53" s="53"/>
      <c r="N53" s="53"/>
      <c r="O53" s="53"/>
      <c r="P53" s="53"/>
      <c r="Q53" s="65"/>
      <c r="R53" s="53"/>
      <c r="S53" s="53"/>
      <c r="T53" s="53"/>
      <c r="U53" s="53"/>
      <c r="V53" s="56"/>
      <c r="W53" s="127"/>
      <c r="X53" s="66"/>
      <c r="Y53" s="58"/>
      <c r="Z53" s="59"/>
      <c r="AA53" s="60"/>
      <c r="AB53" s="61"/>
      <c r="AC53" s="46" t="str">
        <f>IF(AND(ISBLANK(AD53),ISBLANK(AE53),ISBLANK(AF53)),Lists!$B$1,SUM(AD53:AF53))</f>
        <v>[Indiquez les coûts par exercice financier --&gt;]</v>
      </c>
      <c r="AD53" s="62"/>
      <c r="AE53" s="62"/>
      <c r="AF53" s="62"/>
      <c r="AG53" s="63"/>
      <c r="AH53" s="144" t="str">
        <f>IF(OR(ISBLANK(Y53),AC53=Lists!$B$1),"",AC53/Y53)</f>
        <v/>
      </c>
      <c r="AI53" s="141"/>
      <c r="AJ53" s="64"/>
    </row>
    <row r="54" spans="1:36" s="50" customFormat="1" ht="30" x14ac:dyDescent="0.25">
      <c r="A54" s="32">
        <v>47</v>
      </c>
      <c r="B54" s="33" t="s">
        <v>270</v>
      </c>
      <c r="C54" s="67"/>
      <c r="D54" s="51"/>
      <c r="E54" s="52"/>
      <c r="F54" s="53"/>
      <c r="G54" s="54"/>
      <c r="H54" s="55"/>
      <c r="I54" s="51"/>
      <c r="J54" s="53"/>
      <c r="K54" s="53"/>
      <c r="L54" s="53"/>
      <c r="M54" s="53"/>
      <c r="N54" s="53"/>
      <c r="O54" s="53"/>
      <c r="P54" s="53"/>
      <c r="Q54" s="65"/>
      <c r="R54" s="53"/>
      <c r="S54" s="53"/>
      <c r="T54" s="53"/>
      <c r="U54" s="53"/>
      <c r="V54" s="56"/>
      <c r="W54" s="127"/>
      <c r="X54" s="66"/>
      <c r="Y54" s="58"/>
      <c r="Z54" s="59"/>
      <c r="AA54" s="60"/>
      <c r="AB54" s="61"/>
      <c r="AC54" s="46" t="str">
        <f>IF(AND(ISBLANK(AD54),ISBLANK(AE54),ISBLANK(AF54)),Lists!$B$1,SUM(AD54:AF54))</f>
        <v>[Indiquez les coûts par exercice financier --&gt;]</v>
      </c>
      <c r="AD54" s="62"/>
      <c r="AE54" s="62"/>
      <c r="AF54" s="62"/>
      <c r="AG54" s="63"/>
      <c r="AH54" s="144" t="str">
        <f>IF(OR(ISBLANK(Y54),AC54=Lists!$B$1),"",AC54/Y54)</f>
        <v/>
      </c>
      <c r="AI54" s="141"/>
      <c r="AJ54" s="64"/>
    </row>
    <row r="55" spans="1:36" s="50" customFormat="1" ht="30" x14ac:dyDescent="0.25">
      <c r="A55" s="32">
        <v>48</v>
      </c>
      <c r="B55" s="33" t="s">
        <v>270</v>
      </c>
      <c r="C55" s="67"/>
      <c r="D55" s="51"/>
      <c r="E55" s="52"/>
      <c r="F55" s="53"/>
      <c r="G55" s="54"/>
      <c r="H55" s="55"/>
      <c r="I55" s="51"/>
      <c r="J55" s="53"/>
      <c r="K55" s="53"/>
      <c r="L55" s="53"/>
      <c r="M55" s="53"/>
      <c r="N55" s="53"/>
      <c r="O55" s="53"/>
      <c r="P55" s="53"/>
      <c r="Q55" s="65"/>
      <c r="R55" s="53"/>
      <c r="S55" s="53"/>
      <c r="T55" s="53"/>
      <c r="U55" s="53"/>
      <c r="V55" s="56"/>
      <c r="W55" s="127"/>
      <c r="X55" s="66"/>
      <c r="Y55" s="58"/>
      <c r="Z55" s="59"/>
      <c r="AA55" s="60"/>
      <c r="AB55" s="61"/>
      <c r="AC55" s="46" t="str">
        <f>IF(AND(ISBLANK(AD55),ISBLANK(AE55),ISBLANK(AF55)),Lists!$B$1,SUM(AD55:AF55))</f>
        <v>[Indiquez les coûts par exercice financier --&gt;]</v>
      </c>
      <c r="AD55" s="62"/>
      <c r="AE55" s="62"/>
      <c r="AF55" s="62"/>
      <c r="AG55" s="63"/>
      <c r="AH55" s="144" t="str">
        <f>IF(OR(ISBLANK(Y55),AC55=Lists!$B$1),"",AC55/Y55)</f>
        <v/>
      </c>
      <c r="AI55" s="141"/>
      <c r="AJ55" s="64"/>
    </row>
    <row r="56" spans="1:36" s="50" customFormat="1" ht="30" x14ac:dyDescent="0.25">
      <c r="A56" s="32">
        <v>49</v>
      </c>
      <c r="B56" s="33" t="s">
        <v>270</v>
      </c>
      <c r="C56" s="67"/>
      <c r="D56" s="51"/>
      <c r="E56" s="52"/>
      <c r="F56" s="53"/>
      <c r="G56" s="54"/>
      <c r="H56" s="55"/>
      <c r="I56" s="51"/>
      <c r="J56" s="53"/>
      <c r="K56" s="53"/>
      <c r="L56" s="53"/>
      <c r="M56" s="53"/>
      <c r="N56" s="53"/>
      <c r="O56" s="53"/>
      <c r="P56" s="53"/>
      <c r="Q56" s="65"/>
      <c r="R56" s="53"/>
      <c r="S56" s="53"/>
      <c r="T56" s="53"/>
      <c r="U56" s="53"/>
      <c r="V56" s="56"/>
      <c r="W56" s="127"/>
      <c r="X56" s="66"/>
      <c r="Y56" s="58"/>
      <c r="Z56" s="59"/>
      <c r="AA56" s="60"/>
      <c r="AB56" s="61"/>
      <c r="AC56" s="46" t="str">
        <f>IF(AND(ISBLANK(AD56),ISBLANK(AE56),ISBLANK(AF56)),Lists!$B$1,SUM(AD56:AF56))</f>
        <v>[Indiquez les coûts par exercice financier --&gt;]</v>
      </c>
      <c r="AD56" s="62"/>
      <c r="AE56" s="62"/>
      <c r="AF56" s="62"/>
      <c r="AG56" s="63"/>
      <c r="AH56" s="144" t="str">
        <f>IF(OR(ISBLANK(Y56),AC56=Lists!$B$1),"",AC56/Y56)</f>
        <v/>
      </c>
      <c r="AI56" s="141"/>
      <c r="AJ56" s="64"/>
    </row>
    <row r="57" spans="1:36" s="50" customFormat="1" ht="30" x14ac:dyDescent="0.25">
      <c r="A57" s="32">
        <v>50</v>
      </c>
      <c r="B57" s="33" t="s">
        <v>270</v>
      </c>
      <c r="C57" s="67"/>
      <c r="D57" s="51"/>
      <c r="E57" s="52"/>
      <c r="F57" s="53"/>
      <c r="G57" s="54"/>
      <c r="H57" s="55"/>
      <c r="I57" s="51"/>
      <c r="J57" s="53"/>
      <c r="K57" s="53"/>
      <c r="L57" s="53"/>
      <c r="M57" s="53"/>
      <c r="N57" s="53"/>
      <c r="O57" s="53"/>
      <c r="P57" s="53"/>
      <c r="Q57" s="65"/>
      <c r="R57" s="53"/>
      <c r="S57" s="53"/>
      <c r="T57" s="53"/>
      <c r="U57" s="53"/>
      <c r="V57" s="56"/>
      <c r="W57" s="127"/>
      <c r="X57" s="66"/>
      <c r="Y57" s="58"/>
      <c r="Z57" s="59"/>
      <c r="AA57" s="60"/>
      <c r="AB57" s="61"/>
      <c r="AC57" s="46" t="str">
        <f>IF(AND(ISBLANK(AD57),ISBLANK(AE57),ISBLANK(AF57)),Lists!$B$1,SUM(AD57:AF57))</f>
        <v>[Indiquez les coûts par exercice financier --&gt;]</v>
      </c>
      <c r="AD57" s="62"/>
      <c r="AE57" s="62"/>
      <c r="AF57" s="62"/>
      <c r="AG57" s="63"/>
      <c r="AH57" s="144" t="str">
        <f>IF(OR(ISBLANK(Y57),AC57=Lists!$B$1),"",AC57/Y57)</f>
        <v/>
      </c>
      <c r="AI57" s="141"/>
      <c r="AJ57" s="64"/>
    </row>
    <row r="58" spans="1:36" s="50" customFormat="1" ht="30" x14ac:dyDescent="0.25">
      <c r="A58" s="32">
        <v>51</v>
      </c>
      <c r="B58" s="33" t="s">
        <v>270</v>
      </c>
      <c r="C58" s="67"/>
      <c r="D58" s="51"/>
      <c r="E58" s="52"/>
      <c r="F58" s="53"/>
      <c r="G58" s="54"/>
      <c r="H58" s="55"/>
      <c r="I58" s="51"/>
      <c r="J58" s="53"/>
      <c r="K58" s="53"/>
      <c r="L58" s="53"/>
      <c r="M58" s="53"/>
      <c r="N58" s="53"/>
      <c r="O58" s="53"/>
      <c r="P58" s="53"/>
      <c r="Q58" s="65"/>
      <c r="R58" s="53"/>
      <c r="S58" s="53"/>
      <c r="T58" s="53"/>
      <c r="U58" s="53"/>
      <c r="V58" s="56"/>
      <c r="W58" s="127"/>
      <c r="X58" s="66"/>
      <c r="Y58" s="58"/>
      <c r="Z58" s="59"/>
      <c r="AA58" s="60"/>
      <c r="AB58" s="61"/>
      <c r="AC58" s="46" t="str">
        <f>IF(AND(ISBLANK(AD58),ISBLANK(AE58),ISBLANK(AF58)),Lists!$B$1,SUM(AD58:AF58))</f>
        <v>[Indiquez les coûts par exercice financier --&gt;]</v>
      </c>
      <c r="AD58" s="62"/>
      <c r="AE58" s="62"/>
      <c r="AF58" s="62"/>
      <c r="AG58" s="63"/>
      <c r="AH58" s="144" t="str">
        <f>IF(OR(ISBLANK(Y58),AC58=Lists!$B$1),"",AC58/Y58)</f>
        <v/>
      </c>
      <c r="AI58" s="141"/>
      <c r="AJ58" s="64"/>
    </row>
    <row r="59" spans="1:36" s="50" customFormat="1" ht="30" x14ac:dyDescent="0.25">
      <c r="A59" s="32">
        <v>52</v>
      </c>
      <c r="B59" s="33" t="s">
        <v>270</v>
      </c>
      <c r="C59" s="67"/>
      <c r="D59" s="51"/>
      <c r="E59" s="52"/>
      <c r="F59" s="53"/>
      <c r="G59" s="54"/>
      <c r="H59" s="55"/>
      <c r="I59" s="51"/>
      <c r="J59" s="53"/>
      <c r="K59" s="53"/>
      <c r="L59" s="53"/>
      <c r="M59" s="53"/>
      <c r="N59" s="53"/>
      <c r="O59" s="53"/>
      <c r="P59" s="53"/>
      <c r="Q59" s="65"/>
      <c r="R59" s="53"/>
      <c r="S59" s="53"/>
      <c r="T59" s="53"/>
      <c r="U59" s="53"/>
      <c r="V59" s="56"/>
      <c r="W59" s="127"/>
      <c r="X59" s="66"/>
      <c r="Y59" s="58"/>
      <c r="Z59" s="59"/>
      <c r="AA59" s="60"/>
      <c r="AB59" s="61"/>
      <c r="AC59" s="46" t="str">
        <f>IF(AND(ISBLANK(AD59),ISBLANK(AE59),ISBLANK(AF59)),Lists!$B$1,SUM(AD59:AF59))</f>
        <v>[Indiquez les coûts par exercice financier --&gt;]</v>
      </c>
      <c r="AD59" s="62"/>
      <c r="AE59" s="62"/>
      <c r="AF59" s="62"/>
      <c r="AG59" s="63"/>
      <c r="AH59" s="144" t="str">
        <f>IF(OR(ISBLANK(Y59),AC59=Lists!$B$1),"",AC59/Y59)</f>
        <v/>
      </c>
      <c r="AI59" s="141"/>
      <c r="AJ59" s="64"/>
    </row>
    <row r="60" spans="1:36" s="50" customFormat="1" ht="30" x14ac:dyDescent="0.25">
      <c r="A60" s="32">
        <v>53</v>
      </c>
      <c r="B60" s="33" t="s">
        <v>270</v>
      </c>
      <c r="C60" s="67"/>
      <c r="D60" s="51"/>
      <c r="E60" s="52"/>
      <c r="F60" s="53"/>
      <c r="G60" s="54"/>
      <c r="H60" s="55"/>
      <c r="I60" s="51"/>
      <c r="J60" s="53"/>
      <c r="K60" s="53"/>
      <c r="L60" s="53"/>
      <c r="M60" s="53"/>
      <c r="N60" s="53"/>
      <c r="O60" s="53"/>
      <c r="P60" s="53"/>
      <c r="Q60" s="65"/>
      <c r="R60" s="53"/>
      <c r="S60" s="53"/>
      <c r="T60" s="53"/>
      <c r="U60" s="53"/>
      <c r="V60" s="56"/>
      <c r="W60" s="127"/>
      <c r="X60" s="66"/>
      <c r="Y60" s="58"/>
      <c r="Z60" s="59"/>
      <c r="AA60" s="60"/>
      <c r="AB60" s="61"/>
      <c r="AC60" s="46" t="str">
        <f>IF(AND(ISBLANK(AD60),ISBLANK(AE60),ISBLANK(AF60)),Lists!$B$1,SUM(AD60:AF60))</f>
        <v>[Indiquez les coûts par exercice financier --&gt;]</v>
      </c>
      <c r="AD60" s="62"/>
      <c r="AE60" s="62"/>
      <c r="AF60" s="62"/>
      <c r="AG60" s="63"/>
      <c r="AH60" s="144" t="str">
        <f>IF(OR(ISBLANK(Y60),AC60=Lists!$B$1),"",AC60/Y60)</f>
        <v/>
      </c>
      <c r="AI60" s="141"/>
      <c r="AJ60" s="64"/>
    </row>
    <row r="61" spans="1:36" s="50" customFormat="1" ht="30" x14ac:dyDescent="0.25">
      <c r="A61" s="32">
        <v>54</v>
      </c>
      <c r="B61" s="33" t="s">
        <v>270</v>
      </c>
      <c r="C61" s="67"/>
      <c r="D61" s="51"/>
      <c r="E61" s="52"/>
      <c r="F61" s="53"/>
      <c r="G61" s="54"/>
      <c r="H61" s="55"/>
      <c r="I61" s="51"/>
      <c r="J61" s="53"/>
      <c r="K61" s="53"/>
      <c r="L61" s="53"/>
      <c r="M61" s="53"/>
      <c r="N61" s="53"/>
      <c r="O61" s="53"/>
      <c r="P61" s="53"/>
      <c r="Q61" s="65"/>
      <c r="R61" s="53"/>
      <c r="S61" s="53"/>
      <c r="T61" s="53"/>
      <c r="U61" s="53"/>
      <c r="V61" s="56"/>
      <c r="W61" s="127"/>
      <c r="X61" s="66"/>
      <c r="Y61" s="58"/>
      <c r="Z61" s="59"/>
      <c r="AA61" s="60"/>
      <c r="AB61" s="61"/>
      <c r="AC61" s="46" t="str">
        <f>IF(AND(ISBLANK(AD61),ISBLANK(AE61),ISBLANK(AF61)),Lists!$B$1,SUM(AD61:AF61))</f>
        <v>[Indiquez les coûts par exercice financier --&gt;]</v>
      </c>
      <c r="AD61" s="62"/>
      <c r="AE61" s="62"/>
      <c r="AF61" s="62"/>
      <c r="AG61" s="63"/>
      <c r="AH61" s="144" t="str">
        <f>IF(OR(ISBLANK(Y61),AC61=Lists!$B$1),"",AC61/Y61)</f>
        <v/>
      </c>
      <c r="AI61" s="141"/>
      <c r="AJ61" s="64"/>
    </row>
    <row r="62" spans="1:36" s="50" customFormat="1" ht="30" x14ac:dyDescent="0.25">
      <c r="A62" s="32">
        <v>55</v>
      </c>
      <c r="B62" s="33" t="s">
        <v>270</v>
      </c>
      <c r="C62" s="67"/>
      <c r="D62" s="51"/>
      <c r="E62" s="52"/>
      <c r="F62" s="53"/>
      <c r="G62" s="54"/>
      <c r="H62" s="55"/>
      <c r="I62" s="51"/>
      <c r="J62" s="53"/>
      <c r="K62" s="53"/>
      <c r="L62" s="53"/>
      <c r="M62" s="53"/>
      <c r="N62" s="53"/>
      <c r="O62" s="53"/>
      <c r="P62" s="53"/>
      <c r="Q62" s="65"/>
      <c r="R62" s="53"/>
      <c r="S62" s="53"/>
      <c r="T62" s="53"/>
      <c r="U62" s="53"/>
      <c r="V62" s="56"/>
      <c r="W62" s="127"/>
      <c r="X62" s="66"/>
      <c r="Y62" s="58"/>
      <c r="Z62" s="59"/>
      <c r="AA62" s="60"/>
      <c r="AB62" s="61"/>
      <c r="AC62" s="46" t="str">
        <f>IF(AND(ISBLANK(AD62),ISBLANK(AE62),ISBLANK(AF62)),Lists!$B$1,SUM(AD62:AF62))</f>
        <v>[Indiquez les coûts par exercice financier --&gt;]</v>
      </c>
      <c r="AD62" s="62"/>
      <c r="AE62" s="62"/>
      <c r="AF62" s="62"/>
      <c r="AG62" s="63"/>
      <c r="AH62" s="144" t="str">
        <f>IF(OR(ISBLANK(Y62),AC62=Lists!$B$1),"",AC62/Y62)</f>
        <v/>
      </c>
      <c r="AI62" s="141"/>
      <c r="AJ62" s="64"/>
    </row>
    <row r="63" spans="1:36" s="50" customFormat="1" ht="30" x14ac:dyDescent="0.25">
      <c r="A63" s="32">
        <v>56</v>
      </c>
      <c r="B63" s="33" t="s">
        <v>270</v>
      </c>
      <c r="C63" s="67"/>
      <c r="D63" s="51"/>
      <c r="E63" s="52"/>
      <c r="F63" s="53"/>
      <c r="G63" s="54"/>
      <c r="H63" s="55"/>
      <c r="I63" s="51"/>
      <c r="J63" s="53"/>
      <c r="K63" s="53"/>
      <c r="L63" s="53"/>
      <c r="M63" s="53"/>
      <c r="N63" s="53"/>
      <c r="O63" s="53"/>
      <c r="P63" s="53"/>
      <c r="Q63" s="65"/>
      <c r="R63" s="53"/>
      <c r="S63" s="53"/>
      <c r="T63" s="53"/>
      <c r="U63" s="53"/>
      <c r="V63" s="56"/>
      <c r="W63" s="127"/>
      <c r="X63" s="66"/>
      <c r="Y63" s="58"/>
      <c r="Z63" s="59"/>
      <c r="AA63" s="60"/>
      <c r="AB63" s="61"/>
      <c r="AC63" s="46" t="str">
        <f>IF(AND(ISBLANK(AD63),ISBLANK(AE63),ISBLANK(AF63)),Lists!$B$1,SUM(AD63:AF63))</f>
        <v>[Indiquez les coûts par exercice financier --&gt;]</v>
      </c>
      <c r="AD63" s="62"/>
      <c r="AE63" s="62"/>
      <c r="AF63" s="62"/>
      <c r="AG63" s="63"/>
      <c r="AH63" s="144" t="str">
        <f>IF(OR(ISBLANK(Y63),AC63=Lists!$B$1),"",AC63/Y63)</f>
        <v/>
      </c>
      <c r="AI63" s="141"/>
      <c r="AJ63" s="64"/>
    </row>
    <row r="64" spans="1:36" s="50" customFormat="1" ht="30" x14ac:dyDescent="0.25">
      <c r="A64" s="32">
        <v>57</v>
      </c>
      <c r="B64" s="33" t="s">
        <v>270</v>
      </c>
      <c r="C64" s="67"/>
      <c r="D64" s="51"/>
      <c r="E64" s="52"/>
      <c r="F64" s="53"/>
      <c r="G64" s="54"/>
      <c r="H64" s="55"/>
      <c r="I64" s="51"/>
      <c r="J64" s="53"/>
      <c r="K64" s="53"/>
      <c r="L64" s="53"/>
      <c r="M64" s="53"/>
      <c r="N64" s="53"/>
      <c r="O64" s="53"/>
      <c r="P64" s="53"/>
      <c r="Q64" s="65"/>
      <c r="R64" s="53"/>
      <c r="S64" s="53"/>
      <c r="T64" s="53"/>
      <c r="U64" s="53"/>
      <c r="V64" s="56"/>
      <c r="W64" s="127"/>
      <c r="X64" s="66"/>
      <c r="Y64" s="58"/>
      <c r="Z64" s="59"/>
      <c r="AA64" s="60"/>
      <c r="AB64" s="61"/>
      <c r="AC64" s="46" t="str">
        <f>IF(AND(ISBLANK(AD64),ISBLANK(AE64),ISBLANK(AF64)),Lists!$B$1,SUM(AD64:AF64))</f>
        <v>[Indiquez les coûts par exercice financier --&gt;]</v>
      </c>
      <c r="AD64" s="62"/>
      <c r="AE64" s="62"/>
      <c r="AF64" s="62"/>
      <c r="AG64" s="63"/>
      <c r="AH64" s="144" t="str">
        <f>IF(OR(ISBLANK(Y64),AC64=Lists!$B$1),"",AC64/Y64)</f>
        <v/>
      </c>
      <c r="AI64" s="141"/>
      <c r="AJ64" s="64"/>
    </row>
    <row r="65" spans="1:36" s="50" customFormat="1" ht="30" x14ac:dyDescent="0.25">
      <c r="A65" s="32">
        <v>58</v>
      </c>
      <c r="B65" s="33" t="s">
        <v>270</v>
      </c>
      <c r="C65" s="67"/>
      <c r="D65" s="51"/>
      <c r="E65" s="52"/>
      <c r="F65" s="53"/>
      <c r="G65" s="54"/>
      <c r="H65" s="55"/>
      <c r="I65" s="51"/>
      <c r="J65" s="53"/>
      <c r="K65" s="53"/>
      <c r="L65" s="53"/>
      <c r="M65" s="53"/>
      <c r="N65" s="53"/>
      <c r="O65" s="53"/>
      <c r="P65" s="53"/>
      <c r="Q65" s="65"/>
      <c r="R65" s="53"/>
      <c r="S65" s="53"/>
      <c r="T65" s="53"/>
      <c r="U65" s="53"/>
      <c r="V65" s="56"/>
      <c r="W65" s="127"/>
      <c r="X65" s="66"/>
      <c r="Y65" s="58"/>
      <c r="Z65" s="59"/>
      <c r="AA65" s="60"/>
      <c r="AB65" s="61"/>
      <c r="AC65" s="46" t="str">
        <f>IF(AND(ISBLANK(AD65),ISBLANK(AE65),ISBLANK(AF65)),Lists!$B$1,SUM(AD65:AF65))</f>
        <v>[Indiquez les coûts par exercice financier --&gt;]</v>
      </c>
      <c r="AD65" s="62"/>
      <c r="AE65" s="62"/>
      <c r="AF65" s="62"/>
      <c r="AG65" s="63"/>
      <c r="AH65" s="144" t="str">
        <f>IF(OR(ISBLANK(Y65),AC65=Lists!$B$1),"",AC65/Y65)</f>
        <v/>
      </c>
      <c r="AI65" s="141"/>
      <c r="AJ65" s="64"/>
    </row>
    <row r="66" spans="1:36" s="50" customFormat="1" ht="30" x14ac:dyDescent="0.25">
      <c r="A66" s="32">
        <v>59</v>
      </c>
      <c r="B66" s="33" t="s">
        <v>270</v>
      </c>
      <c r="C66" s="67"/>
      <c r="D66" s="51"/>
      <c r="E66" s="52"/>
      <c r="F66" s="53"/>
      <c r="G66" s="54"/>
      <c r="H66" s="55"/>
      <c r="I66" s="51"/>
      <c r="J66" s="53"/>
      <c r="K66" s="53"/>
      <c r="L66" s="53"/>
      <c r="M66" s="53"/>
      <c r="N66" s="53"/>
      <c r="O66" s="53"/>
      <c r="P66" s="53"/>
      <c r="Q66" s="65"/>
      <c r="R66" s="53"/>
      <c r="S66" s="53"/>
      <c r="T66" s="53"/>
      <c r="U66" s="53"/>
      <c r="V66" s="56"/>
      <c r="W66" s="127"/>
      <c r="X66" s="66"/>
      <c r="Y66" s="58"/>
      <c r="Z66" s="59"/>
      <c r="AA66" s="60"/>
      <c r="AB66" s="61"/>
      <c r="AC66" s="46" t="str">
        <f>IF(AND(ISBLANK(AD66),ISBLANK(AE66),ISBLANK(AF66)),Lists!$B$1,SUM(AD66:AF66))</f>
        <v>[Indiquez les coûts par exercice financier --&gt;]</v>
      </c>
      <c r="AD66" s="62"/>
      <c r="AE66" s="62"/>
      <c r="AF66" s="62"/>
      <c r="AG66" s="63"/>
      <c r="AH66" s="144" t="str">
        <f>IF(OR(ISBLANK(Y66),AC66=Lists!$B$1),"",AC66/Y66)</f>
        <v/>
      </c>
      <c r="AI66" s="141"/>
      <c r="AJ66" s="64"/>
    </row>
    <row r="67" spans="1:36" s="50" customFormat="1" ht="30" x14ac:dyDescent="0.25">
      <c r="A67" s="32">
        <v>60</v>
      </c>
      <c r="B67" s="33" t="s">
        <v>270</v>
      </c>
      <c r="C67" s="67"/>
      <c r="D67" s="51"/>
      <c r="E67" s="52"/>
      <c r="F67" s="53"/>
      <c r="G67" s="54"/>
      <c r="H67" s="55"/>
      <c r="I67" s="51"/>
      <c r="J67" s="53"/>
      <c r="K67" s="53"/>
      <c r="L67" s="53"/>
      <c r="M67" s="53"/>
      <c r="N67" s="53"/>
      <c r="O67" s="53"/>
      <c r="P67" s="53"/>
      <c r="Q67" s="65"/>
      <c r="R67" s="53"/>
      <c r="S67" s="53"/>
      <c r="T67" s="53"/>
      <c r="U67" s="53"/>
      <c r="V67" s="56"/>
      <c r="W67" s="127"/>
      <c r="X67" s="66"/>
      <c r="Y67" s="58"/>
      <c r="Z67" s="59"/>
      <c r="AA67" s="60"/>
      <c r="AB67" s="61"/>
      <c r="AC67" s="46" t="str">
        <f>IF(AND(ISBLANK(AD67),ISBLANK(AE67),ISBLANK(AF67)),Lists!$B$1,SUM(AD67:AF67))</f>
        <v>[Indiquez les coûts par exercice financier --&gt;]</v>
      </c>
      <c r="AD67" s="62"/>
      <c r="AE67" s="62"/>
      <c r="AF67" s="62"/>
      <c r="AG67" s="63"/>
      <c r="AH67" s="144" t="str">
        <f>IF(OR(ISBLANK(Y67),AC67=Lists!$B$1),"",AC67/Y67)</f>
        <v/>
      </c>
      <c r="AI67" s="141"/>
      <c r="AJ67" s="64"/>
    </row>
    <row r="68" spans="1:36" s="50" customFormat="1" ht="30" x14ac:dyDescent="0.25">
      <c r="A68" s="32">
        <v>61</v>
      </c>
      <c r="B68" s="33" t="s">
        <v>270</v>
      </c>
      <c r="C68" s="67"/>
      <c r="D68" s="51"/>
      <c r="E68" s="52"/>
      <c r="F68" s="53"/>
      <c r="G68" s="54"/>
      <c r="H68" s="55"/>
      <c r="I68" s="51"/>
      <c r="J68" s="53"/>
      <c r="K68" s="53"/>
      <c r="L68" s="53"/>
      <c r="M68" s="53"/>
      <c r="N68" s="53"/>
      <c r="O68" s="53"/>
      <c r="P68" s="53"/>
      <c r="Q68" s="65"/>
      <c r="R68" s="53"/>
      <c r="S68" s="53"/>
      <c r="T68" s="53"/>
      <c r="U68" s="53"/>
      <c r="V68" s="56"/>
      <c r="W68" s="127"/>
      <c r="X68" s="66"/>
      <c r="Y68" s="58"/>
      <c r="Z68" s="59"/>
      <c r="AA68" s="60"/>
      <c r="AB68" s="61"/>
      <c r="AC68" s="46" t="str">
        <f>IF(AND(ISBLANK(AD68),ISBLANK(AE68),ISBLANK(AF68)),Lists!$B$1,SUM(AD68:AF68))</f>
        <v>[Indiquez les coûts par exercice financier --&gt;]</v>
      </c>
      <c r="AD68" s="62"/>
      <c r="AE68" s="62"/>
      <c r="AF68" s="62"/>
      <c r="AG68" s="63"/>
      <c r="AH68" s="144" t="str">
        <f>IF(OR(ISBLANK(Y68),AC68=Lists!$B$1),"",AC68/Y68)</f>
        <v/>
      </c>
      <c r="AI68" s="141"/>
      <c r="AJ68" s="64"/>
    </row>
    <row r="69" spans="1:36" s="50" customFormat="1" ht="30" x14ac:dyDescent="0.25">
      <c r="A69" s="32">
        <v>62</v>
      </c>
      <c r="B69" s="33" t="s">
        <v>270</v>
      </c>
      <c r="C69" s="67"/>
      <c r="D69" s="51"/>
      <c r="E69" s="52"/>
      <c r="F69" s="53"/>
      <c r="G69" s="54"/>
      <c r="H69" s="55"/>
      <c r="I69" s="51"/>
      <c r="J69" s="53"/>
      <c r="K69" s="53"/>
      <c r="L69" s="53"/>
      <c r="M69" s="53"/>
      <c r="N69" s="53"/>
      <c r="O69" s="53"/>
      <c r="P69" s="53"/>
      <c r="Q69" s="65"/>
      <c r="R69" s="53"/>
      <c r="S69" s="53"/>
      <c r="T69" s="53"/>
      <c r="U69" s="53"/>
      <c r="V69" s="56"/>
      <c r="W69" s="127"/>
      <c r="X69" s="66"/>
      <c r="Y69" s="58"/>
      <c r="Z69" s="59"/>
      <c r="AA69" s="60"/>
      <c r="AB69" s="61"/>
      <c r="AC69" s="46" t="str">
        <f>IF(AND(ISBLANK(AD69),ISBLANK(AE69),ISBLANK(AF69)),Lists!$B$1,SUM(AD69:AF69))</f>
        <v>[Indiquez les coûts par exercice financier --&gt;]</v>
      </c>
      <c r="AD69" s="62"/>
      <c r="AE69" s="62"/>
      <c r="AF69" s="62"/>
      <c r="AG69" s="63"/>
      <c r="AH69" s="144" t="str">
        <f>IF(OR(ISBLANK(Y69),AC69=Lists!$B$1),"",AC69/Y69)</f>
        <v/>
      </c>
      <c r="AI69" s="141"/>
      <c r="AJ69" s="64"/>
    </row>
    <row r="70" spans="1:36" s="50" customFormat="1" ht="30" x14ac:dyDescent="0.25">
      <c r="A70" s="32">
        <v>63</v>
      </c>
      <c r="B70" s="33" t="s">
        <v>270</v>
      </c>
      <c r="C70" s="67"/>
      <c r="D70" s="51"/>
      <c r="E70" s="52"/>
      <c r="F70" s="53"/>
      <c r="G70" s="54"/>
      <c r="H70" s="55"/>
      <c r="I70" s="51"/>
      <c r="J70" s="53"/>
      <c r="K70" s="53"/>
      <c r="L70" s="53"/>
      <c r="M70" s="53"/>
      <c r="N70" s="53"/>
      <c r="O70" s="53"/>
      <c r="P70" s="53"/>
      <c r="Q70" s="65"/>
      <c r="R70" s="53"/>
      <c r="S70" s="53"/>
      <c r="T70" s="53"/>
      <c r="U70" s="53"/>
      <c r="V70" s="56"/>
      <c r="W70" s="127"/>
      <c r="X70" s="66"/>
      <c r="Y70" s="58"/>
      <c r="Z70" s="59"/>
      <c r="AA70" s="60"/>
      <c r="AB70" s="61"/>
      <c r="AC70" s="46" t="str">
        <f>IF(AND(ISBLANK(AD70),ISBLANK(AE70),ISBLANK(AF70)),Lists!$B$1,SUM(AD70:AF70))</f>
        <v>[Indiquez les coûts par exercice financier --&gt;]</v>
      </c>
      <c r="AD70" s="62"/>
      <c r="AE70" s="62"/>
      <c r="AF70" s="62"/>
      <c r="AG70" s="63"/>
      <c r="AH70" s="144" t="str">
        <f>IF(OR(ISBLANK(Y70),AC70=Lists!$B$1),"",AC70/Y70)</f>
        <v/>
      </c>
      <c r="AI70" s="141"/>
      <c r="AJ70" s="64"/>
    </row>
    <row r="71" spans="1:36" s="50" customFormat="1" ht="30" x14ac:dyDescent="0.25">
      <c r="A71" s="32">
        <v>64</v>
      </c>
      <c r="B71" s="33" t="s">
        <v>270</v>
      </c>
      <c r="C71" s="67"/>
      <c r="D71" s="51"/>
      <c r="E71" s="52"/>
      <c r="F71" s="53"/>
      <c r="G71" s="54"/>
      <c r="H71" s="55"/>
      <c r="I71" s="51"/>
      <c r="J71" s="53"/>
      <c r="K71" s="53"/>
      <c r="L71" s="53"/>
      <c r="M71" s="53"/>
      <c r="N71" s="53"/>
      <c r="O71" s="53"/>
      <c r="P71" s="53"/>
      <c r="Q71" s="65"/>
      <c r="R71" s="53"/>
      <c r="S71" s="53"/>
      <c r="T71" s="53"/>
      <c r="U71" s="53"/>
      <c r="V71" s="56"/>
      <c r="W71" s="127"/>
      <c r="X71" s="66"/>
      <c r="Y71" s="58"/>
      <c r="Z71" s="59"/>
      <c r="AA71" s="60"/>
      <c r="AB71" s="61"/>
      <c r="AC71" s="46" t="str">
        <f>IF(AND(ISBLANK(AD71),ISBLANK(AE71),ISBLANK(AF71)),Lists!$B$1,SUM(AD71:AF71))</f>
        <v>[Indiquez les coûts par exercice financier --&gt;]</v>
      </c>
      <c r="AD71" s="62"/>
      <c r="AE71" s="62"/>
      <c r="AF71" s="62"/>
      <c r="AG71" s="63"/>
      <c r="AH71" s="144" t="str">
        <f>IF(OR(ISBLANK(Y71),AC71=Lists!$B$1),"",AC71/Y71)</f>
        <v/>
      </c>
      <c r="AI71" s="141"/>
      <c r="AJ71" s="64"/>
    </row>
    <row r="72" spans="1:36" s="50" customFormat="1" ht="30" x14ac:dyDescent="0.25">
      <c r="A72" s="32">
        <v>65</v>
      </c>
      <c r="B72" s="33" t="s">
        <v>270</v>
      </c>
      <c r="C72" s="67"/>
      <c r="D72" s="51"/>
      <c r="E72" s="52"/>
      <c r="F72" s="53"/>
      <c r="G72" s="54"/>
      <c r="H72" s="55"/>
      <c r="I72" s="51"/>
      <c r="J72" s="53"/>
      <c r="K72" s="53"/>
      <c r="L72" s="53"/>
      <c r="M72" s="53"/>
      <c r="N72" s="53"/>
      <c r="O72" s="53"/>
      <c r="P72" s="53"/>
      <c r="Q72" s="65"/>
      <c r="R72" s="53"/>
      <c r="S72" s="53"/>
      <c r="T72" s="53"/>
      <c r="U72" s="53"/>
      <c r="V72" s="56"/>
      <c r="W72" s="127"/>
      <c r="X72" s="66"/>
      <c r="Y72" s="58"/>
      <c r="Z72" s="59"/>
      <c r="AA72" s="60"/>
      <c r="AB72" s="61"/>
      <c r="AC72" s="46" t="str">
        <f>IF(AND(ISBLANK(AD72),ISBLANK(AE72),ISBLANK(AF72)),Lists!$B$1,SUM(AD72:AF72))</f>
        <v>[Indiquez les coûts par exercice financier --&gt;]</v>
      </c>
      <c r="AD72" s="62"/>
      <c r="AE72" s="62"/>
      <c r="AF72" s="62"/>
      <c r="AG72" s="63"/>
      <c r="AH72" s="144" t="str">
        <f>IF(OR(ISBLANK(Y72),AC72=Lists!$B$1),"",AC72/Y72)</f>
        <v/>
      </c>
      <c r="AI72" s="141"/>
      <c r="AJ72" s="64"/>
    </row>
    <row r="73" spans="1:36" s="50" customFormat="1" ht="30" x14ac:dyDescent="0.25">
      <c r="A73" s="32">
        <v>66</v>
      </c>
      <c r="B73" s="33" t="s">
        <v>270</v>
      </c>
      <c r="C73" s="67"/>
      <c r="D73" s="51"/>
      <c r="E73" s="52"/>
      <c r="F73" s="53"/>
      <c r="G73" s="54"/>
      <c r="H73" s="55"/>
      <c r="I73" s="51"/>
      <c r="J73" s="53"/>
      <c r="K73" s="53"/>
      <c r="L73" s="53"/>
      <c r="M73" s="53"/>
      <c r="N73" s="53"/>
      <c r="O73" s="53"/>
      <c r="P73" s="53"/>
      <c r="Q73" s="65"/>
      <c r="R73" s="53"/>
      <c r="S73" s="53"/>
      <c r="T73" s="53"/>
      <c r="U73" s="53"/>
      <c r="V73" s="56"/>
      <c r="W73" s="127"/>
      <c r="X73" s="66"/>
      <c r="Y73" s="58"/>
      <c r="Z73" s="59"/>
      <c r="AA73" s="60"/>
      <c r="AB73" s="61"/>
      <c r="AC73" s="46" t="str">
        <f>IF(AND(ISBLANK(AD73),ISBLANK(AE73),ISBLANK(AF73)),Lists!$B$1,SUM(AD73:AF73))</f>
        <v>[Indiquez les coûts par exercice financier --&gt;]</v>
      </c>
      <c r="AD73" s="62"/>
      <c r="AE73" s="62"/>
      <c r="AF73" s="62"/>
      <c r="AG73" s="63"/>
      <c r="AH73" s="144" t="str">
        <f>IF(OR(ISBLANK(Y73),AC73=Lists!$B$1),"",AC73/Y73)</f>
        <v/>
      </c>
      <c r="AI73" s="141"/>
      <c r="AJ73" s="64"/>
    </row>
    <row r="74" spans="1:36" s="50" customFormat="1" ht="30" x14ac:dyDescent="0.25">
      <c r="A74" s="32">
        <v>67</v>
      </c>
      <c r="B74" s="33" t="s">
        <v>270</v>
      </c>
      <c r="C74" s="67"/>
      <c r="D74" s="51"/>
      <c r="E74" s="52"/>
      <c r="F74" s="53"/>
      <c r="G74" s="54"/>
      <c r="H74" s="55"/>
      <c r="I74" s="51"/>
      <c r="J74" s="53"/>
      <c r="K74" s="53"/>
      <c r="L74" s="53"/>
      <c r="M74" s="53"/>
      <c r="N74" s="53"/>
      <c r="O74" s="53"/>
      <c r="P74" s="53"/>
      <c r="Q74" s="65"/>
      <c r="R74" s="53"/>
      <c r="S74" s="53"/>
      <c r="T74" s="53"/>
      <c r="U74" s="53"/>
      <c r="V74" s="56"/>
      <c r="W74" s="127"/>
      <c r="X74" s="66"/>
      <c r="Y74" s="58"/>
      <c r="Z74" s="59"/>
      <c r="AA74" s="60"/>
      <c r="AB74" s="61"/>
      <c r="AC74" s="46" t="str">
        <f>IF(AND(ISBLANK(AD74),ISBLANK(AE74),ISBLANK(AF74)),Lists!$B$1,SUM(AD74:AF74))</f>
        <v>[Indiquez les coûts par exercice financier --&gt;]</v>
      </c>
      <c r="AD74" s="62"/>
      <c r="AE74" s="62"/>
      <c r="AF74" s="62"/>
      <c r="AG74" s="63"/>
      <c r="AH74" s="144" t="str">
        <f>IF(OR(ISBLANK(Y74),AC74=Lists!$B$1),"",AC74/Y74)</f>
        <v/>
      </c>
      <c r="AI74" s="141"/>
      <c r="AJ74" s="64"/>
    </row>
    <row r="75" spans="1:36" s="50" customFormat="1" ht="30" x14ac:dyDescent="0.25">
      <c r="A75" s="32">
        <v>68</v>
      </c>
      <c r="B75" s="33" t="s">
        <v>270</v>
      </c>
      <c r="C75" s="67"/>
      <c r="D75" s="51"/>
      <c r="E75" s="52"/>
      <c r="F75" s="53"/>
      <c r="G75" s="54"/>
      <c r="H75" s="55"/>
      <c r="I75" s="51"/>
      <c r="J75" s="53"/>
      <c r="K75" s="53"/>
      <c r="L75" s="53"/>
      <c r="M75" s="53"/>
      <c r="N75" s="53"/>
      <c r="O75" s="53"/>
      <c r="P75" s="53"/>
      <c r="Q75" s="65"/>
      <c r="R75" s="53"/>
      <c r="S75" s="53"/>
      <c r="T75" s="53"/>
      <c r="U75" s="53"/>
      <c r="V75" s="56"/>
      <c r="W75" s="127"/>
      <c r="X75" s="66"/>
      <c r="Y75" s="58"/>
      <c r="Z75" s="59"/>
      <c r="AA75" s="60"/>
      <c r="AB75" s="61"/>
      <c r="AC75" s="46" t="str">
        <f>IF(AND(ISBLANK(AD75),ISBLANK(AE75),ISBLANK(AF75)),Lists!$B$1,SUM(AD75:AF75))</f>
        <v>[Indiquez les coûts par exercice financier --&gt;]</v>
      </c>
      <c r="AD75" s="62"/>
      <c r="AE75" s="62"/>
      <c r="AF75" s="62"/>
      <c r="AG75" s="63"/>
      <c r="AH75" s="144" t="str">
        <f>IF(OR(ISBLANK(Y75),AC75=Lists!$B$1),"",AC75/Y75)</f>
        <v/>
      </c>
      <c r="AI75" s="141"/>
      <c r="AJ75" s="64"/>
    </row>
    <row r="76" spans="1:36" s="50" customFormat="1" ht="30" x14ac:dyDescent="0.25">
      <c r="A76" s="32">
        <v>69</v>
      </c>
      <c r="B76" s="33" t="s">
        <v>270</v>
      </c>
      <c r="C76" s="67"/>
      <c r="D76" s="51"/>
      <c r="E76" s="52"/>
      <c r="F76" s="53"/>
      <c r="G76" s="54"/>
      <c r="H76" s="55"/>
      <c r="I76" s="51"/>
      <c r="J76" s="53"/>
      <c r="K76" s="53"/>
      <c r="L76" s="53"/>
      <c r="M76" s="53"/>
      <c r="N76" s="53"/>
      <c r="O76" s="53"/>
      <c r="P76" s="53"/>
      <c r="Q76" s="65"/>
      <c r="R76" s="53"/>
      <c r="S76" s="53"/>
      <c r="T76" s="53"/>
      <c r="U76" s="53"/>
      <c r="V76" s="56"/>
      <c r="W76" s="127"/>
      <c r="X76" s="66"/>
      <c r="Y76" s="58"/>
      <c r="Z76" s="59"/>
      <c r="AA76" s="60"/>
      <c r="AB76" s="61"/>
      <c r="AC76" s="46" t="str">
        <f>IF(AND(ISBLANK(AD76),ISBLANK(AE76),ISBLANK(AF76)),Lists!$B$1,SUM(AD76:AF76))</f>
        <v>[Indiquez les coûts par exercice financier --&gt;]</v>
      </c>
      <c r="AD76" s="62"/>
      <c r="AE76" s="62"/>
      <c r="AF76" s="62"/>
      <c r="AG76" s="63"/>
      <c r="AH76" s="144" t="str">
        <f>IF(OR(ISBLANK(Y76),AC76=Lists!$B$1),"",AC76/Y76)</f>
        <v/>
      </c>
      <c r="AI76" s="141"/>
      <c r="AJ76" s="64"/>
    </row>
    <row r="77" spans="1:36" s="50" customFormat="1" ht="30" x14ac:dyDescent="0.25">
      <c r="A77" s="32">
        <v>70</v>
      </c>
      <c r="B77" s="33" t="s">
        <v>270</v>
      </c>
      <c r="C77" s="67"/>
      <c r="D77" s="51"/>
      <c r="E77" s="52"/>
      <c r="F77" s="53"/>
      <c r="G77" s="54"/>
      <c r="H77" s="55"/>
      <c r="I77" s="51"/>
      <c r="J77" s="53"/>
      <c r="K77" s="53"/>
      <c r="L77" s="53"/>
      <c r="M77" s="53"/>
      <c r="N77" s="53"/>
      <c r="O77" s="53"/>
      <c r="P77" s="53"/>
      <c r="Q77" s="65"/>
      <c r="R77" s="53"/>
      <c r="S77" s="53"/>
      <c r="T77" s="53"/>
      <c r="U77" s="53"/>
      <c r="V77" s="56"/>
      <c r="W77" s="127"/>
      <c r="X77" s="66"/>
      <c r="Y77" s="58"/>
      <c r="Z77" s="59"/>
      <c r="AA77" s="60"/>
      <c r="AB77" s="61"/>
      <c r="AC77" s="46" t="str">
        <f>IF(AND(ISBLANK(AD77),ISBLANK(AE77),ISBLANK(AF77)),Lists!$B$1,SUM(AD77:AF77))</f>
        <v>[Indiquez les coûts par exercice financier --&gt;]</v>
      </c>
      <c r="AD77" s="62"/>
      <c r="AE77" s="62"/>
      <c r="AF77" s="62"/>
      <c r="AG77" s="63"/>
      <c r="AH77" s="144" t="str">
        <f>IF(OR(ISBLANK(Y77),AC77=Lists!$B$1),"",AC77/Y77)</f>
        <v/>
      </c>
      <c r="AI77" s="141"/>
      <c r="AJ77" s="64"/>
    </row>
    <row r="78" spans="1:36" s="50" customFormat="1" ht="30" x14ac:dyDescent="0.25">
      <c r="A78" s="32">
        <v>71</v>
      </c>
      <c r="B78" s="33" t="s">
        <v>270</v>
      </c>
      <c r="C78" s="67"/>
      <c r="D78" s="51"/>
      <c r="E78" s="52"/>
      <c r="F78" s="53"/>
      <c r="G78" s="54"/>
      <c r="H78" s="55"/>
      <c r="I78" s="51"/>
      <c r="J78" s="53"/>
      <c r="K78" s="53"/>
      <c r="L78" s="53"/>
      <c r="M78" s="53"/>
      <c r="N78" s="53"/>
      <c r="O78" s="53"/>
      <c r="P78" s="53"/>
      <c r="Q78" s="65"/>
      <c r="R78" s="53"/>
      <c r="S78" s="53"/>
      <c r="T78" s="53"/>
      <c r="U78" s="53"/>
      <c r="V78" s="56"/>
      <c r="W78" s="127"/>
      <c r="X78" s="66"/>
      <c r="Y78" s="58"/>
      <c r="Z78" s="59"/>
      <c r="AA78" s="60"/>
      <c r="AB78" s="61"/>
      <c r="AC78" s="46" t="str">
        <f>IF(AND(ISBLANK(AD78),ISBLANK(AE78),ISBLANK(AF78)),Lists!$B$1,SUM(AD78:AF78))</f>
        <v>[Indiquez les coûts par exercice financier --&gt;]</v>
      </c>
      <c r="AD78" s="62"/>
      <c r="AE78" s="62"/>
      <c r="AF78" s="62"/>
      <c r="AG78" s="63"/>
      <c r="AH78" s="144" t="str">
        <f>IF(OR(ISBLANK(Y78),AC78=Lists!$B$1),"",AC78/Y78)</f>
        <v/>
      </c>
      <c r="AI78" s="141"/>
      <c r="AJ78" s="64"/>
    </row>
    <row r="79" spans="1:36" s="50" customFormat="1" ht="30" x14ac:dyDescent="0.25">
      <c r="A79" s="32">
        <v>72</v>
      </c>
      <c r="B79" s="33" t="s">
        <v>270</v>
      </c>
      <c r="C79" s="67"/>
      <c r="D79" s="51"/>
      <c r="E79" s="52"/>
      <c r="F79" s="53"/>
      <c r="G79" s="54"/>
      <c r="H79" s="55"/>
      <c r="I79" s="51"/>
      <c r="J79" s="53"/>
      <c r="K79" s="53"/>
      <c r="L79" s="53"/>
      <c r="M79" s="53"/>
      <c r="N79" s="53"/>
      <c r="O79" s="53"/>
      <c r="P79" s="53"/>
      <c r="Q79" s="65"/>
      <c r="R79" s="53"/>
      <c r="S79" s="53"/>
      <c r="T79" s="53"/>
      <c r="U79" s="53"/>
      <c r="V79" s="56"/>
      <c r="W79" s="127"/>
      <c r="X79" s="66"/>
      <c r="Y79" s="58"/>
      <c r="Z79" s="59"/>
      <c r="AA79" s="60"/>
      <c r="AB79" s="61"/>
      <c r="AC79" s="46" t="str">
        <f>IF(AND(ISBLANK(AD79),ISBLANK(AE79),ISBLANK(AF79)),Lists!$B$1,SUM(AD79:AF79))</f>
        <v>[Indiquez les coûts par exercice financier --&gt;]</v>
      </c>
      <c r="AD79" s="62"/>
      <c r="AE79" s="62"/>
      <c r="AF79" s="62"/>
      <c r="AG79" s="63"/>
      <c r="AH79" s="144" t="str">
        <f>IF(OR(ISBLANK(Y79),AC79=Lists!$B$1),"",AC79/Y79)</f>
        <v/>
      </c>
      <c r="AI79" s="141"/>
      <c r="AJ79" s="64"/>
    </row>
    <row r="80" spans="1:36" s="50" customFormat="1" ht="30" x14ac:dyDescent="0.25">
      <c r="A80" s="32">
        <v>73</v>
      </c>
      <c r="B80" s="33" t="s">
        <v>270</v>
      </c>
      <c r="C80" s="67"/>
      <c r="D80" s="51"/>
      <c r="E80" s="52"/>
      <c r="F80" s="53"/>
      <c r="G80" s="54"/>
      <c r="H80" s="55"/>
      <c r="I80" s="51"/>
      <c r="J80" s="53"/>
      <c r="K80" s="53"/>
      <c r="L80" s="53"/>
      <c r="M80" s="53"/>
      <c r="N80" s="53"/>
      <c r="O80" s="53"/>
      <c r="P80" s="53"/>
      <c r="Q80" s="65"/>
      <c r="R80" s="53"/>
      <c r="S80" s="53"/>
      <c r="T80" s="53"/>
      <c r="U80" s="53"/>
      <c r="V80" s="56"/>
      <c r="W80" s="127"/>
      <c r="X80" s="66"/>
      <c r="Y80" s="58"/>
      <c r="Z80" s="59"/>
      <c r="AA80" s="60"/>
      <c r="AB80" s="61"/>
      <c r="AC80" s="46" t="str">
        <f>IF(AND(ISBLANK(AD80),ISBLANK(AE80),ISBLANK(AF80)),Lists!$B$1,SUM(AD80:AF80))</f>
        <v>[Indiquez les coûts par exercice financier --&gt;]</v>
      </c>
      <c r="AD80" s="62"/>
      <c r="AE80" s="62"/>
      <c r="AF80" s="62"/>
      <c r="AG80" s="63"/>
      <c r="AH80" s="144" t="str">
        <f>IF(OR(ISBLANK(Y80),AC80=Lists!$B$1),"",AC80/Y80)</f>
        <v/>
      </c>
      <c r="AI80" s="141"/>
      <c r="AJ80" s="64"/>
    </row>
    <row r="81" spans="1:36" s="50" customFormat="1" ht="30" x14ac:dyDescent="0.25">
      <c r="A81" s="32">
        <v>74</v>
      </c>
      <c r="B81" s="33" t="s">
        <v>270</v>
      </c>
      <c r="C81" s="67"/>
      <c r="D81" s="51"/>
      <c r="E81" s="52"/>
      <c r="F81" s="53"/>
      <c r="G81" s="54"/>
      <c r="H81" s="55"/>
      <c r="I81" s="51"/>
      <c r="J81" s="53"/>
      <c r="K81" s="53"/>
      <c r="L81" s="53"/>
      <c r="M81" s="53"/>
      <c r="N81" s="53"/>
      <c r="O81" s="53"/>
      <c r="P81" s="53"/>
      <c r="Q81" s="65"/>
      <c r="R81" s="53"/>
      <c r="S81" s="53"/>
      <c r="T81" s="53"/>
      <c r="U81" s="53"/>
      <c r="V81" s="56"/>
      <c r="W81" s="127"/>
      <c r="X81" s="66"/>
      <c r="Y81" s="58"/>
      <c r="Z81" s="59"/>
      <c r="AA81" s="60"/>
      <c r="AB81" s="61"/>
      <c r="AC81" s="46" t="str">
        <f>IF(AND(ISBLANK(AD81),ISBLANK(AE81),ISBLANK(AF81)),Lists!$B$1,SUM(AD81:AF81))</f>
        <v>[Indiquez les coûts par exercice financier --&gt;]</v>
      </c>
      <c r="AD81" s="62"/>
      <c r="AE81" s="62"/>
      <c r="AF81" s="62"/>
      <c r="AG81" s="63"/>
      <c r="AH81" s="144" t="str">
        <f>IF(OR(ISBLANK(Y81),AC81=Lists!$B$1),"",AC81/Y81)</f>
        <v/>
      </c>
      <c r="AI81" s="141"/>
      <c r="AJ81" s="64"/>
    </row>
    <row r="82" spans="1:36" s="50" customFormat="1" ht="30" x14ac:dyDescent="0.25">
      <c r="A82" s="32">
        <v>75</v>
      </c>
      <c r="B82" s="33" t="s">
        <v>270</v>
      </c>
      <c r="C82" s="67"/>
      <c r="D82" s="51"/>
      <c r="E82" s="52"/>
      <c r="F82" s="53"/>
      <c r="G82" s="54"/>
      <c r="H82" s="55"/>
      <c r="I82" s="51"/>
      <c r="J82" s="53"/>
      <c r="K82" s="53"/>
      <c r="L82" s="53"/>
      <c r="M82" s="53"/>
      <c r="N82" s="53"/>
      <c r="O82" s="53"/>
      <c r="P82" s="53"/>
      <c r="Q82" s="65"/>
      <c r="R82" s="53"/>
      <c r="S82" s="53"/>
      <c r="T82" s="53"/>
      <c r="U82" s="53"/>
      <c r="V82" s="56"/>
      <c r="W82" s="127"/>
      <c r="X82" s="66"/>
      <c r="Y82" s="58"/>
      <c r="Z82" s="59"/>
      <c r="AA82" s="60"/>
      <c r="AB82" s="61"/>
      <c r="AC82" s="46" t="str">
        <f>IF(AND(ISBLANK(AD82),ISBLANK(AE82),ISBLANK(AF82)),Lists!$B$1,SUM(AD82:AF82))</f>
        <v>[Indiquez les coûts par exercice financier --&gt;]</v>
      </c>
      <c r="AD82" s="62"/>
      <c r="AE82" s="62"/>
      <c r="AF82" s="62"/>
      <c r="AG82" s="63"/>
      <c r="AH82" s="144" t="str">
        <f>IF(OR(ISBLANK(Y82),AC82=Lists!$B$1),"",AC82/Y82)</f>
        <v/>
      </c>
      <c r="AI82" s="141"/>
      <c r="AJ82" s="64"/>
    </row>
    <row r="83" spans="1:36" s="50" customFormat="1" ht="30" x14ac:dyDescent="0.25">
      <c r="A83" s="32">
        <v>76</v>
      </c>
      <c r="B83" s="33" t="s">
        <v>270</v>
      </c>
      <c r="C83" s="67"/>
      <c r="D83" s="51"/>
      <c r="E83" s="52"/>
      <c r="F83" s="53"/>
      <c r="G83" s="54"/>
      <c r="H83" s="55"/>
      <c r="I83" s="51"/>
      <c r="J83" s="53"/>
      <c r="K83" s="53"/>
      <c r="L83" s="53"/>
      <c r="M83" s="53"/>
      <c r="N83" s="53"/>
      <c r="O83" s="53"/>
      <c r="P83" s="53"/>
      <c r="Q83" s="65"/>
      <c r="R83" s="53"/>
      <c r="S83" s="53"/>
      <c r="T83" s="53"/>
      <c r="U83" s="53"/>
      <c r="V83" s="56"/>
      <c r="W83" s="127"/>
      <c r="X83" s="66"/>
      <c r="Y83" s="58"/>
      <c r="Z83" s="59"/>
      <c r="AA83" s="60"/>
      <c r="AB83" s="61"/>
      <c r="AC83" s="46" t="str">
        <f>IF(AND(ISBLANK(AD83),ISBLANK(AE83),ISBLANK(AF83)),Lists!$B$1,SUM(AD83:AF83))</f>
        <v>[Indiquez les coûts par exercice financier --&gt;]</v>
      </c>
      <c r="AD83" s="62"/>
      <c r="AE83" s="62"/>
      <c r="AF83" s="62"/>
      <c r="AG83" s="63"/>
      <c r="AH83" s="144" t="str">
        <f>IF(OR(ISBLANK(Y83),AC83=Lists!$B$1),"",AC83/Y83)</f>
        <v/>
      </c>
      <c r="AI83" s="141"/>
      <c r="AJ83" s="64"/>
    </row>
    <row r="84" spans="1:36" s="50" customFormat="1" ht="30" x14ac:dyDescent="0.25">
      <c r="A84" s="32">
        <v>77</v>
      </c>
      <c r="B84" s="33" t="s">
        <v>270</v>
      </c>
      <c r="C84" s="67"/>
      <c r="D84" s="51"/>
      <c r="E84" s="52"/>
      <c r="F84" s="53"/>
      <c r="G84" s="54"/>
      <c r="H84" s="55"/>
      <c r="I84" s="51"/>
      <c r="J84" s="53"/>
      <c r="K84" s="53"/>
      <c r="L84" s="53"/>
      <c r="M84" s="53"/>
      <c r="N84" s="53"/>
      <c r="O84" s="53"/>
      <c r="P84" s="53"/>
      <c r="Q84" s="65"/>
      <c r="R84" s="53"/>
      <c r="S84" s="53"/>
      <c r="T84" s="53"/>
      <c r="U84" s="53"/>
      <c r="V84" s="56"/>
      <c r="W84" s="127"/>
      <c r="X84" s="66"/>
      <c r="Y84" s="58"/>
      <c r="Z84" s="59"/>
      <c r="AA84" s="60"/>
      <c r="AB84" s="61"/>
      <c r="AC84" s="46" t="str">
        <f>IF(AND(ISBLANK(AD84),ISBLANK(AE84),ISBLANK(AF84)),Lists!$B$1,SUM(AD84:AF84))</f>
        <v>[Indiquez les coûts par exercice financier --&gt;]</v>
      </c>
      <c r="AD84" s="62"/>
      <c r="AE84" s="62"/>
      <c r="AF84" s="62"/>
      <c r="AG84" s="63"/>
      <c r="AH84" s="144" t="str">
        <f>IF(OR(ISBLANK(Y84),AC84=Lists!$B$1),"",AC84/Y84)</f>
        <v/>
      </c>
      <c r="AI84" s="141"/>
      <c r="AJ84" s="64"/>
    </row>
    <row r="85" spans="1:36" s="50" customFormat="1" ht="30" x14ac:dyDescent="0.25">
      <c r="A85" s="32">
        <v>78</v>
      </c>
      <c r="B85" s="33" t="s">
        <v>270</v>
      </c>
      <c r="C85" s="67"/>
      <c r="D85" s="51"/>
      <c r="E85" s="52"/>
      <c r="F85" s="53"/>
      <c r="G85" s="54"/>
      <c r="H85" s="55"/>
      <c r="I85" s="51"/>
      <c r="J85" s="53"/>
      <c r="K85" s="53"/>
      <c r="L85" s="53"/>
      <c r="M85" s="53"/>
      <c r="N85" s="53"/>
      <c r="O85" s="53"/>
      <c r="P85" s="53"/>
      <c r="Q85" s="65"/>
      <c r="R85" s="53"/>
      <c r="S85" s="53"/>
      <c r="T85" s="53"/>
      <c r="U85" s="53"/>
      <c r="V85" s="56"/>
      <c r="W85" s="127"/>
      <c r="X85" s="66"/>
      <c r="Y85" s="58"/>
      <c r="Z85" s="59"/>
      <c r="AA85" s="60"/>
      <c r="AB85" s="61"/>
      <c r="AC85" s="46" t="str">
        <f>IF(AND(ISBLANK(AD85),ISBLANK(AE85),ISBLANK(AF85)),Lists!$B$1,SUM(AD85:AF85))</f>
        <v>[Indiquez les coûts par exercice financier --&gt;]</v>
      </c>
      <c r="AD85" s="62"/>
      <c r="AE85" s="62"/>
      <c r="AF85" s="62"/>
      <c r="AG85" s="63"/>
      <c r="AH85" s="144" t="str">
        <f>IF(OR(ISBLANK(Y85),AC85=Lists!$B$1),"",AC85/Y85)</f>
        <v/>
      </c>
      <c r="AI85" s="141"/>
      <c r="AJ85" s="64"/>
    </row>
    <row r="86" spans="1:36" s="50" customFormat="1" ht="30" x14ac:dyDescent="0.25">
      <c r="A86" s="32">
        <v>79</v>
      </c>
      <c r="B86" s="33" t="s">
        <v>270</v>
      </c>
      <c r="C86" s="67"/>
      <c r="D86" s="51"/>
      <c r="E86" s="52"/>
      <c r="F86" s="53"/>
      <c r="G86" s="54"/>
      <c r="H86" s="55"/>
      <c r="I86" s="51"/>
      <c r="J86" s="53"/>
      <c r="K86" s="53"/>
      <c r="L86" s="53"/>
      <c r="M86" s="53"/>
      <c r="N86" s="53"/>
      <c r="O86" s="53"/>
      <c r="P86" s="53"/>
      <c r="Q86" s="65"/>
      <c r="R86" s="53"/>
      <c r="S86" s="53"/>
      <c r="T86" s="53"/>
      <c r="U86" s="53"/>
      <c r="V86" s="56"/>
      <c r="W86" s="127"/>
      <c r="X86" s="66"/>
      <c r="Y86" s="58"/>
      <c r="Z86" s="59"/>
      <c r="AA86" s="60"/>
      <c r="AB86" s="61"/>
      <c r="AC86" s="46" t="str">
        <f>IF(AND(ISBLANK(AD86),ISBLANK(AE86),ISBLANK(AF86)),Lists!$B$1,SUM(AD86:AF86))</f>
        <v>[Indiquez les coûts par exercice financier --&gt;]</v>
      </c>
      <c r="AD86" s="62"/>
      <c r="AE86" s="62"/>
      <c r="AF86" s="62"/>
      <c r="AG86" s="63"/>
      <c r="AH86" s="144" t="str">
        <f>IF(OR(ISBLANK(Y86),AC86=Lists!$B$1),"",AC86/Y86)</f>
        <v/>
      </c>
      <c r="AI86" s="141"/>
      <c r="AJ86" s="64"/>
    </row>
    <row r="87" spans="1:36" s="50" customFormat="1" ht="30" x14ac:dyDescent="0.25">
      <c r="A87" s="32">
        <v>80</v>
      </c>
      <c r="B87" s="33" t="s">
        <v>270</v>
      </c>
      <c r="C87" s="67"/>
      <c r="D87" s="51"/>
      <c r="E87" s="52"/>
      <c r="F87" s="53"/>
      <c r="G87" s="54"/>
      <c r="H87" s="55"/>
      <c r="I87" s="51"/>
      <c r="J87" s="53"/>
      <c r="K87" s="53"/>
      <c r="L87" s="53"/>
      <c r="M87" s="53"/>
      <c r="N87" s="53"/>
      <c r="O87" s="53"/>
      <c r="P87" s="53"/>
      <c r="Q87" s="65"/>
      <c r="R87" s="53"/>
      <c r="S87" s="53"/>
      <c r="T87" s="53"/>
      <c r="U87" s="53"/>
      <c r="V87" s="56"/>
      <c r="W87" s="127"/>
      <c r="X87" s="66"/>
      <c r="Y87" s="58"/>
      <c r="Z87" s="59"/>
      <c r="AA87" s="60"/>
      <c r="AB87" s="61"/>
      <c r="AC87" s="46" t="str">
        <f>IF(AND(ISBLANK(AD87),ISBLANK(AE87),ISBLANK(AF87)),Lists!$B$1,SUM(AD87:AF87))</f>
        <v>[Indiquez les coûts par exercice financier --&gt;]</v>
      </c>
      <c r="AD87" s="62"/>
      <c r="AE87" s="62"/>
      <c r="AF87" s="62"/>
      <c r="AG87" s="63"/>
      <c r="AH87" s="144" t="str">
        <f>IF(OR(ISBLANK(Y87),AC87=Lists!$B$1),"",AC87/Y87)</f>
        <v/>
      </c>
      <c r="AI87" s="141"/>
      <c r="AJ87" s="64"/>
    </row>
    <row r="88" spans="1:36" s="50" customFormat="1" ht="30" x14ac:dyDescent="0.25">
      <c r="A88" s="32">
        <v>81</v>
      </c>
      <c r="B88" s="33" t="s">
        <v>270</v>
      </c>
      <c r="C88" s="67"/>
      <c r="D88" s="51"/>
      <c r="E88" s="52"/>
      <c r="F88" s="53"/>
      <c r="G88" s="54"/>
      <c r="H88" s="55"/>
      <c r="I88" s="51"/>
      <c r="J88" s="53"/>
      <c r="K88" s="53"/>
      <c r="L88" s="53"/>
      <c r="M88" s="53"/>
      <c r="N88" s="53"/>
      <c r="O88" s="53"/>
      <c r="P88" s="53"/>
      <c r="Q88" s="65"/>
      <c r="R88" s="53"/>
      <c r="S88" s="53"/>
      <c r="T88" s="53"/>
      <c r="U88" s="53"/>
      <c r="V88" s="56"/>
      <c r="W88" s="127"/>
      <c r="X88" s="66"/>
      <c r="Y88" s="58"/>
      <c r="Z88" s="59"/>
      <c r="AA88" s="60"/>
      <c r="AB88" s="61"/>
      <c r="AC88" s="46" t="str">
        <f>IF(AND(ISBLANK(AD88),ISBLANK(AE88),ISBLANK(AF88)),Lists!$B$1,SUM(AD88:AF88))</f>
        <v>[Indiquez les coûts par exercice financier --&gt;]</v>
      </c>
      <c r="AD88" s="62"/>
      <c r="AE88" s="62"/>
      <c r="AF88" s="62"/>
      <c r="AG88" s="63"/>
      <c r="AH88" s="144" t="str">
        <f>IF(OR(ISBLANK(Y88),AC88=Lists!$B$1),"",AC88/Y88)</f>
        <v/>
      </c>
      <c r="AI88" s="141"/>
      <c r="AJ88" s="64"/>
    </row>
    <row r="89" spans="1:36" s="50" customFormat="1" ht="30" x14ac:dyDescent="0.25">
      <c r="A89" s="32">
        <v>82</v>
      </c>
      <c r="B89" s="33" t="s">
        <v>270</v>
      </c>
      <c r="C89" s="67"/>
      <c r="D89" s="51"/>
      <c r="E89" s="52"/>
      <c r="F89" s="53"/>
      <c r="G89" s="54"/>
      <c r="H89" s="55"/>
      <c r="I89" s="51"/>
      <c r="J89" s="53"/>
      <c r="K89" s="53"/>
      <c r="L89" s="53"/>
      <c r="M89" s="53"/>
      <c r="N89" s="53"/>
      <c r="O89" s="53"/>
      <c r="P89" s="53"/>
      <c r="Q89" s="65"/>
      <c r="R89" s="53"/>
      <c r="S89" s="53"/>
      <c r="T89" s="53"/>
      <c r="U89" s="53"/>
      <c r="V89" s="56"/>
      <c r="W89" s="127"/>
      <c r="X89" s="66"/>
      <c r="Y89" s="58"/>
      <c r="Z89" s="59"/>
      <c r="AA89" s="60"/>
      <c r="AB89" s="61"/>
      <c r="AC89" s="46" t="str">
        <f>IF(AND(ISBLANK(AD89),ISBLANK(AE89),ISBLANK(AF89)),Lists!$B$1,SUM(AD89:AF89))</f>
        <v>[Indiquez les coûts par exercice financier --&gt;]</v>
      </c>
      <c r="AD89" s="62"/>
      <c r="AE89" s="62"/>
      <c r="AF89" s="62"/>
      <c r="AG89" s="63"/>
      <c r="AH89" s="144" t="str">
        <f>IF(OR(ISBLANK(Y89),AC89=Lists!$B$1),"",AC89/Y89)</f>
        <v/>
      </c>
      <c r="AI89" s="141"/>
      <c r="AJ89" s="64"/>
    </row>
    <row r="90" spans="1:36" s="50" customFormat="1" ht="30" x14ac:dyDescent="0.25">
      <c r="A90" s="32">
        <v>83</v>
      </c>
      <c r="B90" s="33" t="s">
        <v>270</v>
      </c>
      <c r="C90" s="67"/>
      <c r="D90" s="51"/>
      <c r="E90" s="52"/>
      <c r="F90" s="53"/>
      <c r="G90" s="54"/>
      <c r="H90" s="55"/>
      <c r="I90" s="51"/>
      <c r="J90" s="53"/>
      <c r="K90" s="53"/>
      <c r="L90" s="53"/>
      <c r="M90" s="53"/>
      <c r="N90" s="53"/>
      <c r="O90" s="53"/>
      <c r="P90" s="53"/>
      <c r="Q90" s="65"/>
      <c r="R90" s="53"/>
      <c r="S90" s="53"/>
      <c r="T90" s="53"/>
      <c r="U90" s="53"/>
      <c r="V90" s="56"/>
      <c r="W90" s="127"/>
      <c r="X90" s="66"/>
      <c r="Y90" s="58"/>
      <c r="Z90" s="59"/>
      <c r="AA90" s="60"/>
      <c r="AB90" s="61"/>
      <c r="AC90" s="46" t="str">
        <f>IF(AND(ISBLANK(AD90),ISBLANK(AE90),ISBLANK(AF90)),Lists!$B$1,SUM(AD90:AF90))</f>
        <v>[Indiquez les coûts par exercice financier --&gt;]</v>
      </c>
      <c r="AD90" s="62"/>
      <c r="AE90" s="62"/>
      <c r="AF90" s="62"/>
      <c r="AG90" s="63"/>
      <c r="AH90" s="144" t="str">
        <f>IF(OR(ISBLANK(Y90),AC90=Lists!$B$1),"",AC90/Y90)</f>
        <v/>
      </c>
      <c r="AI90" s="141"/>
      <c r="AJ90" s="64"/>
    </row>
    <row r="91" spans="1:36" s="50" customFormat="1" ht="30" x14ac:dyDescent="0.25">
      <c r="A91" s="32">
        <v>84</v>
      </c>
      <c r="B91" s="33" t="s">
        <v>270</v>
      </c>
      <c r="C91" s="67"/>
      <c r="D91" s="51"/>
      <c r="E91" s="52"/>
      <c r="F91" s="53"/>
      <c r="G91" s="54"/>
      <c r="H91" s="55"/>
      <c r="I91" s="51"/>
      <c r="J91" s="53"/>
      <c r="K91" s="53"/>
      <c r="L91" s="53"/>
      <c r="M91" s="53"/>
      <c r="N91" s="53"/>
      <c r="O91" s="53"/>
      <c r="P91" s="53"/>
      <c r="Q91" s="65"/>
      <c r="R91" s="53"/>
      <c r="S91" s="53"/>
      <c r="T91" s="53"/>
      <c r="U91" s="53"/>
      <c r="V91" s="56"/>
      <c r="W91" s="127"/>
      <c r="X91" s="66"/>
      <c r="Y91" s="58"/>
      <c r="Z91" s="59"/>
      <c r="AA91" s="60"/>
      <c r="AB91" s="61"/>
      <c r="AC91" s="46" t="str">
        <f>IF(AND(ISBLANK(AD91),ISBLANK(AE91),ISBLANK(AF91)),Lists!$B$1,SUM(AD91:AF91))</f>
        <v>[Indiquez les coûts par exercice financier --&gt;]</v>
      </c>
      <c r="AD91" s="62"/>
      <c r="AE91" s="62"/>
      <c r="AF91" s="62"/>
      <c r="AG91" s="63"/>
      <c r="AH91" s="144" t="str">
        <f>IF(OR(ISBLANK(Y91),AC91=Lists!$B$1),"",AC91/Y91)</f>
        <v/>
      </c>
      <c r="AI91" s="141"/>
      <c r="AJ91" s="64"/>
    </row>
    <row r="92" spans="1:36" s="50" customFormat="1" ht="30" x14ac:dyDescent="0.25">
      <c r="A92" s="32">
        <v>85</v>
      </c>
      <c r="B92" s="33" t="s">
        <v>270</v>
      </c>
      <c r="C92" s="67"/>
      <c r="D92" s="51"/>
      <c r="E92" s="52"/>
      <c r="F92" s="53"/>
      <c r="G92" s="54"/>
      <c r="H92" s="55"/>
      <c r="I92" s="51"/>
      <c r="J92" s="53"/>
      <c r="K92" s="53"/>
      <c r="L92" s="53"/>
      <c r="M92" s="53"/>
      <c r="N92" s="53"/>
      <c r="O92" s="53"/>
      <c r="P92" s="53"/>
      <c r="Q92" s="65"/>
      <c r="R92" s="53"/>
      <c r="S92" s="53"/>
      <c r="T92" s="53"/>
      <c r="U92" s="53"/>
      <c r="V92" s="56"/>
      <c r="W92" s="127"/>
      <c r="X92" s="66"/>
      <c r="Y92" s="58"/>
      <c r="Z92" s="59"/>
      <c r="AA92" s="60"/>
      <c r="AB92" s="61"/>
      <c r="AC92" s="46" t="str">
        <f>IF(AND(ISBLANK(AD92),ISBLANK(AE92),ISBLANK(AF92)),Lists!$B$1,SUM(AD92:AF92))</f>
        <v>[Indiquez les coûts par exercice financier --&gt;]</v>
      </c>
      <c r="AD92" s="62"/>
      <c r="AE92" s="62"/>
      <c r="AF92" s="62"/>
      <c r="AG92" s="63"/>
      <c r="AH92" s="144" t="str">
        <f>IF(OR(ISBLANK(Y92),AC92=Lists!$B$1),"",AC92/Y92)</f>
        <v/>
      </c>
      <c r="AI92" s="141"/>
      <c r="AJ92" s="64"/>
    </row>
    <row r="93" spans="1:36" s="50" customFormat="1" ht="30" x14ac:dyDescent="0.25">
      <c r="A93" s="32">
        <v>86</v>
      </c>
      <c r="B93" s="33" t="s">
        <v>270</v>
      </c>
      <c r="C93" s="67"/>
      <c r="D93" s="51"/>
      <c r="E93" s="52"/>
      <c r="F93" s="53"/>
      <c r="G93" s="54"/>
      <c r="H93" s="55"/>
      <c r="I93" s="51"/>
      <c r="J93" s="53"/>
      <c r="K93" s="53"/>
      <c r="L93" s="53"/>
      <c r="M93" s="53"/>
      <c r="N93" s="53"/>
      <c r="O93" s="53"/>
      <c r="P93" s="53"/>
      <c r="Q93" s="65"/>
      <c r="R93" s="53"/>
      <c r="S93" s="53"/>
      <c r="T93" s="53"/>
      <c r="U93" s="53"/>
      <c r="V93" s="56"/>
      <c r="W93" s="127"/>
      <c r="X93" s="66"/>
      <c r="Y93" s="58"/>
      <c r="Z93" s="59"/>
      <c r="AA93" s="60"/>
      <c r="AB93" s="61"/>
      <c r="AC93" s="46" t="str">
        <f>IF(AND(ISBLANK(AD93),ISBLANK(AE93),ISBLANK(AF93)),Lists!$B$1,SUM(AD93:AF93))</f>
        <v>[Indiquez les coûts par exercice financier --&gt;]</v>
      </c>
      <c r="AD93" s="62"/>
      <c r="AE93" s="62"/>
      <c r="AF93" s="62"/>
      <c r="AG93" s="63"/>
      <c r="AH93" s="144" t="str">
        <f>IF(OR(ISBLANK(Y93),AC93=Lists!$B$1),"",AC93/Y93)</f>
        <v/>
      </c>
      <c r="AI93" s="141"/>
      <c r="AJ93" s="64"/>
    </row>
    <row r="94" spans="1:36" s="50" customFormat="1" ht="30" x14ac:dyDescent="0.25">
      <c r="A94" s="32">
        <v>87</v>
      </c>
      <c r="B94" s="33" t="s">
        <v>270</v>
      </c>
      <c r="C94" s="67"/>
      <c r="D94" s="51"/>
      <c r="E94" s="52"/>
      <c r="F94" s="53"/>
      <c r="G94" s="54"/>
      <c r="H94" s="55"/>
      <c r="I94" s="51"/>
      <c r="J94" s="53"/>
      <c r="K94" s="53"/>
      <c r="L94" s="53"/>
      <c r="M94" s="53"/>
      <c r="N94" s="53"/>
      <c r="O94" s="53"/>
      <c r="P94" s="53"/>
      <c r="Q94" s="65"/>
      <c r="R94" s="53"/>
      <c r="S94" s="53"/>
      <c r="T94" s="53"/>
      <c r="U94" s="53"/>
      <c r="V94" s="56"/>
      <c r="W94" s="127"/>
      <c r="X94" s="66"/>
      <c r="Y94" s="58"/>
      <c r="Z94" s="59"/>
      <c r="AA94" s="60"/>
      <c r="AB94" s="61"/>
      <c r="AC94" s="46" t="str">
        <f>IF(AND(ISBLANK(AD94),ISBLANK(AE94),ISBLANK(AF94)),Lists!$B$1,SUM(AD94:AF94))</f>
        <v>[Indiquez les coûts par exercice financier --&gt;]</v>
      </c>
      <c r="AD94" s="62"/>
      <c r="AE94" s="62"/>
      <c r="AF94" s="62"/>
      <c r="AG94" s="63"/>
      <c r="AH94" s="144" t="str">
        <f>IF(OR(ISBLANK(Y94),AC94=Lists!$B$1),"",AC94/Y94)</f>
        <v/>
      </c>
      <c r="AI94" s="141"/>
      <c r="AJ94" s="64"/>
    </row>
    <row r="95" spans="1:36" s="50" customFormat="1" ht="30" x14ac:dyDescent="0.25">
      <c r="A95" s="32">
        <v>88</v>
      </c>
      <c r="B95" s="33" t="s">
        <v>270</v>
      </c>
      <c r="C95" s="67"/>
      <c r="D95" s="51"/>
      <c r="E95" s="52"/>
      <c r="F95" s="53"/>
      <c r="G95" s="54"/>
      <c r="H95" s="55"/>
      <c r="I95" s="51"/>
      <c r="J95" s="53"/>
      <c r="K95" s="53"/>
      <c r="L95" s="53"/>
      <c r="M95" s="53"/>
      <c r="N95" s="53"/>
      <c r="O95" s="53"/>
      <c r="P95" s="53"/>
      <c r="Q95" s="65"/>
      <c r="R95" s="53"/>
      <c r="S95" s="53"/>
      <c r="T95" s="53"/>
      <c r="U95" s="53"/>
      <c r="V95" s="56"/>
      <c r="W95" s="127"/>
      <c r="X95" s="66"/>
      <c r="Y95" s="58"/>
      <c r="Z95" s="59"/>
      <c r="AA95" s="60"/>
      <c r="AB95" s="61"/>
      <c r="AC95" s="46" t="str">
        <f>IF(AND(ISBLANK(AD95),ISBLANK(AE95),ISBLANK(AF95)),Lists!$B$1,SUM(AD95:AF95))</f>
        <v>[Indiquez les coûts par exercice financier --&gt;]</v>
      </c>
      <c r="AD95" s="62"/>
      <c r="AE95" s="62"/>
      <c r="AF95" s="62"/>
      <c r="AG95" s="63"/>
      <c r="AH95" s="144" t="str">
        <f>IF(OR(ISBLANK(Y95),AC95=Lists!$B$1),"",AC95/Y95)</f>
        <v/>
      </c>
      <c r="AI95" s="141"/>
      <c r="AJ95" s="64"/>
    </row>
    <row r="96" spans="1:36" s="50" customFormat="1" ht="30" x14ac:dyDescent="0.25">
      <c r="A96" s="32">
        <v>89</v>
      </c>
      <c r="B96" s="33" t="s">
        <v>270</v>
      </c>
      <c r="C96" s="67"/>
      <c r="D96" s="51"/>
      <c r="E96" s="52"/>
      <c r="F96" s="53"/>
      <c r="G96" s="54"/>
      <c r="H96" s="55"/>
      <c r="I96" s="51"/>
      <c r="J96" s="53"/>
      <c r="K96" s="53"/>
      <c r="L96" s="53"/>
      <c r="M96" s="53"/>
      <c r="N96" s="53"/>
      <c r="O96" s="53"/>
      <c r="P96" s="53"/>
      <c r="Q96" s="65"/>
      <c r="R96" s="53"/>
      <c r="S96" s="53"/>
      <c r="T96" s="53"/>
      <c r="U96" s="53"/>
      <c r="V96" s="56"/>
      <c r="W96" s="127"/>
      <c r="X96" s="66"/>
      <c r="Y96" s="58"/>
      <c r="Z96" s="59"/>
      <c r="AA96" s="60"/>
      <c r="AB96" s="61"/>
      <c r="AC96" s="46" t="str">
        <f>IF(AND(ISBLANK(AD96),ISBLANK(AE96),ISBLANK(AF96)),Lists!$B$1,SUM(AD96:AF96))</f>
        <v>[Indiquez les coûts par exercice financier --&gt;]</v>
      </c>
      <c r="AD96" s="62"/>
      <c r="AE96" s="62"/>
      <c r="AF96" s="62"/>
      <c r="AG96" s="63"/>
      <c r="AH96" s="144" t="str">
        <f>IF(OR(ISBLANK(Y96),AC96=Lists!$B$1),"",AC96/Y96)</f>
        <v/>
      </c>
      <c r="AI96" s="141"/>
      <c r="AJ96" s="64"/>
    </row>
    <row r="97" spans="1:36" s="50" customFormat="1" ht="30" x14ac:dyDescent="0.25">
      <c r="A97" s="32">
        <v>90</v>
      </c>
      <c r="B97" s="33" t="s">
        <v>270</v>
      </c>
      <c r="C97" s="67"/>
      <c r="D97" s="51"/>
      <c r="E97" s="52"/>
      <c r="F97" s="53"/>
      <c r="G97" s="54"/>
      <c r="H97" s="55"/>
      <c r="I97" s="51"/>
      <c r="J97" s="53"/>
      <c r="K97" s="53"/>
      <c r="L97" s="53"/>
      <c r="M97" s="53"/>
      <c r="N97" s="53"/>
      <c r="O97" s="53"/>
      <c r="P97" s="53"/>
      <c r="Q97" s="65"/>
      <c r="R97" s="53"/>
      <c r="S97" s="53"/>
      <c r="T97" s="53"/>
      <c r="U97" s="53"/>
      <c r="V97" s="56"/>
      <c r="W97" s="127"/>
      <c r="X97" s="66"/>
      <c r="Y97" s="58"/>
      <c r="Z97" s="59"/>
      <c r="AA97" s="60"/>
      <c r="AB97" s="61"/>
      <c r="AC97" s="46" t="str">
        <f>IF(AND(ISBLANK(AD97),ISBLANK(AE97),ISBLANK(AF97)),Lists!$B$1,SUM(AD97:AF97))</f>
        <v>[Indiquez les coûts par exercice financier --&gt;]</v>
      </c>
      <c r="AD97" s="62"/>
      <c r="AE97" s="62"/>
      <c r="AF97" s="62"/>
      <c r="AG97" s="63"/>
      <c r="AH97" s="144" t="str">
        <f>IF(OR(ISBLANK(Y97),AC97=Lists!$B$1),"",AC97/Y97)</f>
        <v/>
      </c>
      <c r="AI97" s="141"/>
      <c r="AJ97" s="64"/>
    </row>
    <row r="98" spans="1:36" s="50" customFormat="1" ht="30" x14ac:dyDescent="0.25">
      <c r="A98" s="32">
        <v>91</v>
      </c>
      <c r="B98" s="33" t="s">
        <v>270</v>
      </c>
      <c r="C98" s="67"/>
      <c r="D98" s="51"/>
      <c r="E98" s="52"/>
      <c r="F98" s="53"/>
      <c r="G98" s="54"/>
      <c r="H98" s="55"/>
      <c r="I98" s="51"/>
      <c r="J98" s="53"/>
      <c r="K98" s="53"/>
      <c r="L98" s="53"/>
      <c r="M98" s="53"/>
      <c r="N98" s="53"/>
      <c r="O98" s="53"/>
      <c r="P98" s="53"/>
      <c r="Q98" s="65"/>
      <c r="R98" s="53"/>
      <c r="S98" s="53"/>
      <c r="T98" s="53"/>
      <c r="U98" s="53"/>
      <c r="V98" s="56"/>
      <c r="W98" s="127"/>
      <c r="X98" s="66"/>
      <c r="Y98" s="58"/>
      <c r="Z98" s="59"/>
      <c r="AA98" s="60"/>
      <c r="AB98" s="61"/>
      <c r="AC98" s="46" t="str">
        <f>IF(AND(ISBLANK(AD98),ISBLANK(AE98),ISBLANK(AF98)),Lists!$B$1,SUM(AD98:AF98))</f>
        <v>[Indiquez les coûts par exercice financier --&gt;]</v>
      </c>
      <c r="AD98" s="62"/>
      <c r="AE98" s="62"/>
      <c r="AF98" s="62"/>
      <c r="AG98" s="63"/>
      <c r="AH98" s="144" t="str">
        <f>IF(OR(ISBLANK(Y98),AC98=Lists!$B$1),"",AC98/Y98)</f>
        <v/>
      </c>
      <c r="AI98" s="141"/>
      <c r="AJ98" s="64"/>
    </row>
    <row r="99" spans="1:36" s="50" customFormat="1" ht="30" x14ac:dyDescent="0.25">
      <c r="A99" s="32">
        <v>92</v>
      </c>
      <c r="B99" s="33" t="s">
        <v>270</v>
      </c>
      <c r="C99" s="67"/>
      <c r="D99" s="51"/>
      <c r="E99" s="52"/>
      <c r="F99" s="53"/>
      <c r="G99" s="54"/>
      <c r="H99" s="55"/>
      <c r="I99" s="51"/>
      <c r="J99" s="53"/>
      <c r="K99" s="53"/>
      <c r="L99" s="53"/>
      <c r="M99" s="53"/>
      <c r="N99" s="53"/>
      <c r="O99" s="53"/>
      <c r="P99" s="53"/>
      <c r="Q99" s="65"/>
      <c r="R99" s="53"/>
      <c r="S99" s="53"/>
      <c r="T99" s="53"/>
      <c r="U99" s="53"/>
      <c r="V99" s="56"/>
      <c r="W99" s="127"/>
      <c r="X99" s="66"/>
      <c r="Y99" s="58"/>
      <c r="Z99" s="59"/>
      <c r="AA99" s="60"/>
      <c r="AB99" s="61"/>
      <c r="AC99" s="46" t="str">
        <f>IF(AND(ISBLANK(AD99),ISBLANK(AE99),ISBLANK(AF99)),Lists!$B$1,SUM(AD99:AF99))</f>
        <v>[Indiquez les coûts par exercice financier --&gt;]</v>
      </c>
      <c r="AD99" s="62"/>
      <c r="AE99" s="62"/>
      <c r="AF99" s="62"/>
      <c r="AG99" s="63"/>
      <c r="AH99" s="144" t="str">
        <f>IF(OR(ISBLANK(Y99),AC99=Lists!$B$1),"",AC99/Y99)</f>
        <v/>
      </c>
      <c r="AI99" s="141"/>
      <c r="AJ99" s="64"/>
    </row>
    <row r="100" spans="1:36" s="50" customFormat="1" ht="30" x14ac:dyDescent="0.25">
      <c r="A100" s="32">
        <v>93</v>
      </c>
      <c r="B100" s="33" t="s">
        <v>270</v>
      </c>
      <c r="C100" s="67"/>
      <c r="D100" s="51"/>
      <c r="E100" s="52"/>
      <c r="F100" s="53"/>
      <c r="G100" s="54"/>
      <c r="H100" s="55"/>
      <c r="I100" s="51"/>
      <c r="J100" s="53"/>
      <c r="K100" s="53"/>
      <c r="L100" s="53"/>
      <c r="M100" s="53"/>
      <c r="N100" s="53"/>
      <c r="O100" s="53"/>
      <c r="P100" s="53"/>
      <c r="Q100" s="65"/>
      <c r="R100" s="53"/>
      <c r="S100" s="53"/>
      <c r="T100" s="53"/>
      <c r="U100" s="53"/>
      <c r="V100" s="56"/>
      <c r="W100" s="127"/>
      <c r="X100" s="66"/>
      <c r="Y100" s="58"/>
      <c r="Z100" s="59"/>
      <c r="AA100" s="60"/>
      <c r="AB100" s="61"/>
      <c r="AC100" s="46" t="str">
        <f>IF(AND(ISBLANK(AD100),ISBLANK(AE100),ISBLANK(AF100)),Lists!$B$1,SUM(AD100:AF100))</f>
        <v>[Indiquez les coûts par exercice financier --&gt;]</v>
      </c>
      <c r="AD100" s="62"/>
      <c r="AE100" s="62"/>
      <c r="AF100" s="62"/>
      <c r="AG100" s="63"/>
      <c r="AH100" s="144" t="str">
        <f>IF(OR(ISBLANK(Y100),AC100=Lists!$B$1),"",AC100/Y100)</f>
        <v/>
      </c>
      <c r="AI100" s="141"/>
      <c r="AJ100" s="64"/>
    </row>
    <row r="101" spans="1:36" s="50" customFormat="1" ht="30" x14ac:dyDescent="0.25">
      <c r="A101" s="32">
        <v>94</v>
      </c>
      <c r="B101" s="33" t="s">
        <v>270</v>
      </c>
      <c r="C101" s="67"/>
      <c r="D101" s="51"/>
      <c r="E101" s="52"/>
      <c r="F101" s="53"/>
      <c r="G101" s="54"/>
      <c r="H101" s="55"/>
      <c r="I101" s="51"/>
      <c r="J101" s="53"/>
      <c r="K101" s="53"/>
      <c r="L101" s="53"/>
      <c r="M101" s="53"/>
      <c r="N101" s="53"/>
      <c r="O101" s="53"/>
      <c r="P101" s="53"/>
      <c r="Q101" s="65"/>
      <c r="R101" s="53"/>
      <c r="S101" s="53"/>
      <c r="T101" s="53"/>
      <c r="U101" s="53"/>
      <c r="V101" s="56"/>
      <c r="W101" s="127"/>
      <c r="X101" s="66"/>
      <c r="Y101" s="58"/>
      <c r="Z101" s="59"/>
      <c r="AA101" s="60"/>
      <c r="AB101" s="61"/>
      <c r="AC101" s="46" t="str">
        <f>IF(AND(ISBLANK(AD101),ISBLANK(AE101),ISBLANK(AF101)),Lists!$B$1,SUM(AD101:AF101))</f>
        <v>[Indiquez les coûts par exercice financier --&gt;]</v>
      </c>
      <c r="AD101" s="62"/>
      <c r="AE101" s="62"/>
      <c r="AF101" s="62"/>
      <c r="AG101" s="63"/>
      <c r="AH101" s="144" t="str">
        <f>IF(OR(ISBLANK(Y101),AC101=Lists!$B$1),"",AC101/Y101)</f>
        <v/>
      </c>
      <c r="AI101" s="141"/>
      <c r="AJ101" s="64"/>
    </row>
    <row r="102" spans="1:36" s="50" customFormat="1" ht="30" x14ac:dyDescent="0.25">
      <c r="A102" s="32">
        <v>95</v>
      </c>
      <c r="B102" s="33" t="s">
        <v>270</v>
      </c>
      <c r="C102" s="67"/>
      <c r="D102" s="51"/>
      <c r="E102" s="52"/>
      <c r="F102" s="53"/>
      <c r="G102" s="54"/>
      <c r="H102" s="55"/>
      <c r="I102" s="51"/>
      <c r="J102" s="53"/>
      <c r="K102" s="53"/>
      <c r="L102" s="53"/>
      <c r="M102" s="53"/>
      <c r="N102" s="53"/>
      <c r="O102" s="53"/>
      <c r="P102" s="53"/>
      <c r="Q102" s="65"/>
      <c r="R102" s="53"/>
      <c r="S102" s="53"/>
      <c r="T102" s="53"/>
      <c r="U102" s="53"/>
      <c r="V102" s="56"/>
      <c r="W102" s="127"/>
      <c r="X102" s="66"/>
      <c r="Y102" s="58"/>
      <c r="Z102" s="59"/>
      <c r="AA102" s="60"/>
      <c r="AB102" s="61"/>
      <c r="AC102" s="46" t="str">
        <f>IF(AND(ISBLANK(AD102),ISBLANK(AE102),ISBLANK(AF102)),Lists!$B$1,SUM(AD102:AF102))</f>
        <v>[Indiquez les coûts par exercice financier --&gt;]</v>
      </c>
      <c r="AD102" s="62"/>
      <c r="AE102" s="62"/>
      <c r="AF102" s="62"/>
      <c r="AG102" s="63"/>
      <c r="AH102" s="144" t="str">
        <f>IF(OR(ISBLANK(Y102),AC102=Lists!$B$1),"",AC102/Y102)</f>
        <v/>
      </c>
      <c r="AI102" s="141"/>
      <c r="AJ102" s="64"/>
    </row>
    <row r="103" spans="1:36" s="50" customFormat="1" ht="30" x14ac:dyDescent="0.25">
      <c r="A103" s="32">
        <v>96</v>
      </c>
      <c r="B103" s="33" t="s">
        <v>270</v>
      </c>
      <c r="C103" s="67"/>
      <c r="D103" s="51"/>
      <c r="E103" s="52"/>
      <c r="F103" s="53"/>
      <c r="G103" s="54"/>
      <c r="H103" s="55"/>
      <c r="I103" s="51"/>
      <c r="J103" s="53"/>
      <c r="K103" s="53"/>
      <c r="L103" s="53"/>
      <c r="M103" s="53"/>
      <c r="N103" s="53"/>
      <c r="O103" s="53"/>
      <c r="P103" s="53"/>
      <c r="Q103" s="65"/>
      <c r="R103" s="53"/>
      <c r="S103" s="53"/>
      <c r="T103" s="53"/>
      <c r="U103" s="53"/>
      <c r="V103" s="56"/>
      <c r="W103" s="127"/>
      <c r="X103" s="66"/>
      <c r="Y103" s="58"/>
      <c r="Z103" s="59"/>
      <c r="AA103" s="60"/>
      <c r="AB103" s="61"/>
      <c r="AC103" s="46" t="str">
        <f>IF(AND(ISBLANK(AD103),ISBLANK(AE103),ISBLANK(AF103)),Lists!$B$1,SUM(AD103:AF103))</f>
        <v>[Indiquez les coûts par exercice financier --&gt;]</v>
      </c>
      <c r="AD103" s="62"/>
      <c r="AE103" s="62"/>
      <c r="AF103" s="62"/>
      <c r="AG103" s="63"/>
      <c r="AH103" s="144" t="str">
        <f>IF(OR(ISBLANK(Y103),AC103=Lists!$B$1),"",AC103/Y103)</f>
        <v/>
      </c>
      <c r="AI103" s="141"/>
      <c r="AJ103" s="64"/>
    </row>
    <row r="104" spans="1:36" s="50" customFormat="1" ht="30" x14ac:dyDescent="0.25">
      <c r="A104" s="32">
        <v>97</v>
      </c>
      <c r="B104" s="33" t="s">
        <v>270</v>
      </c>
      <c r="C104" s="67"/>
      <c r="D104" s="51"/>
      <c r="E104" s="52"/>
      <c r="F104" s="53"/>
      <c r="G104" s="54"/>
      <c r="H104" s="55"/>
      <c r="I104" s="51"/>
      <c r="J104" s="53"/>
      <c r="K104" s="53"/>
      <c r="L104" s="53"/>
      <c r="M104" s="53"/>
      <c r="N104" s="53"/>
      <c r="O104" s="53"/>
      <c r="P104" s="53"/>
      <c r="Q104" s="65"/>
      <c r="R104" s="53"/>
      <c r="S104" s="53"/>
      <c r="T104" s="53"/>
      <c r="U104" s="53"/>
      <c r="V104" s="56"/>
      <c r="W104" s="127"/>
      <c r="X104" s="66"/>
      <c r="Y104" s="58"/>
      <c r="Z104" s="59"/>
      <c r="AA104" s="60"/>
      <c r="AB104" s="61"/>
      <c r="AC104" s="46" t="str">
        <f>IF(AND(ISBLANK(AD104),ISBLANK(AE104),ISBLANK(AF104)),Lists!$B$1,SUM(AD104:AF104))</f>
        <v>[Indiquez les coûts par exercice financier --&gt;]</v>
      </c>
      <c r="AD104" s="62"/>
      <c r="AE104" s="62"/>
      <c r="AF104" s="62"/>
      <c r="AG104" s="63"/>
      <c r="AH104" s="144" t="str">
        <f>IF(OR(ISBLANK(Y104),AC104=Lists!$B$1),"",AC104/Y104)</f>
        <v/>
      </c>
      <c r="AI104" s="141"/>
      <c r="AJ104" s="64"/>
    </row>
    <row r="105" spans="1:36" s="50" customFormat="1" ht="30" x14ac:dyDescent="0.25">
      <c r="A105" s="32">
        <v>98</v>
      </c>
      <c r="B105" s="33" t="s">
        <v>270</v>
      </c>
      <c r="C105" s="67"/>
      <c r="D105" s="51"/>
      <c r="E105" s="52"/>
      <c r="F105" s="53"/>
      <c r="G105" s="54"/>
      <c r="H105" s="55"/>
      <c r="I105" s="51"/>
      <c r="J105" s="53"/>
      <c r="K105" s="53"/>
      <c r="L105" s="53"/>
      <c r="M105" s="53"/>
      <c r="N105" s="53"/>
      <c r="O105" s="53"/>
      <c r="P105" s="53"/>
      <c r="Q105" s="65"/>
      <c r="R105" s="53"/>
      <c r="S105" s="53"/>
      <c r="T105" s="53"/>
      <c r="U105" s="53"/>
      <c r="V105" s="56"/>
      <c r="W105" s="127"/>
      <c r="X105" s="66"/>
      <c r="Y105" s="58"/>
      <c r="Z105" s="59"/>
      <c r="AA105" s="60"/>
      <c r="AB105" s="61"/>
      <c r="AC105" s="46" t="str">
        <f>IF(AND(ISBLANK(AD105),ISBLANK(AE105),ISBLANK(AF105)),Lists!$B$1,SUM(AD105:AF105))</f>
        <v>[Indiquez les coûts par exercice financier --&gt;]</v>
      </c>
      <c r="AD105" s="62"/>
      <c r="AE105" s="62"/>
      <c r="AF105" s="62"/>
      <c r="AG105" s="63"/>
      <c r="AH105" s="144" t="str">
        <f>IF(OR(ISBLANK(Y105),AC105=Lists!$B$1),"",AC105/Y105)</f>
        <v/>
      </c>
      <c r="AI105" s="141"/>
      <c r="AJ105" s="64"/>
    </row>
    <row r="106" spans="1:36" s="50" customFormat="1" ht="30" x14ac:dyDescent="0.25">
      <c r="A106" s="32">
        <v>99</v>
      </c>
      <c r="B106" s="33" t="s">
        <v>270</v>
      </c>
      <c r="C106" s="67"/>
      <c r="D106" s="51"/>
      <c r="E106" s="52"/>
      <c r="F106" s="53"/>
      <c r="G106" s="54"/>
      <c r="H106" s="55"/>
      <c r="I106" s="51"/>
      <c r="J106" s="53"/>
      <c r="K106" s="53"/>
      <c r="L106" s="53"/>
      <c r="M106" s="53"/>
      <c r="N106" s="53"/>
      <c r="O106" s="53"/>
      <c r="P106" s="53"/>
      <c r="Q106" s="65"/>
      <c r="R106" s="53"/>
      <c r="S106" s="53"/>
      <c r="T106" s="53"/>
      <c r="U106" s="53"/>
      <c r="V106" s="56"/>
      <c r="W106" s="127"/>
      <c r="X106" s="66"/>
      <c r="Y106" s="58"/>
      <c r="Z106" s="59"/>
      <c r="AA106" s="60"/>
      <c r="AB106" s="61"/>
      <c r="AC106" s="46" t="str">
        <f>IF(AND(ISBLANK(AD106),ISBLANK(AE106),ISBLANK(AF106)),Lists!$B$1,SUM(AD106:AF106))</f>
        <v>[Indiquez les coûts par exercice financier --&gt;]</v>
      </c>
      <c r="AD106" s="62"/>
      <c r="AE106" s="62"/>
      <c r="AF106" s="62"/>
      <c r="AG106" s="63"/>
      <c r="AH106" s="144" t="str">
        <f>IF(OR(ISBLANK(Y106),AC106=Lists!$B$1),"",AC106/Y106)</f>
        <v/>
      </c>
      <c r="AI106" s="141"/>
      <c r="AJ106" s="64"/>
    </row>
    <row r="107" spans="1:36" s="50" customFormat="1" ht="30" x14ac:dyDescent="0.25">
      <c r="A107" s="32">
        <v>100</v>
      </c>
      <c r="B107" s="33" t="s">
        <v>270</v>
      </c>
      <c r="C107" s="67"/>
      <c r="D107" s="51"/>
      <c r="E107" s="52"/>
      <c r="F107" s="53"/>
      <c r="G107" s="54"/>
      <c r="H107" s="55"/>
      <c r="I107" s="51"/>
      <c r="J107" s="53"/>
      <c r="K107" s="53"/>
      <c r="L107" s="53"/>
      <c r="M107" s="53"/>
      <c r="N107" s="53"/>
      <c r="O107" s="53"/>
      <c r="P107" s="53"/>
      <c r="Q107" s="65"/>
      <c r="R107" s="53"/>
      <c r="S107" s="53"/>
      <c r="T107" s="53"/>
      <c r="U107" s="53"/>
      <c r="V107" s="56"/>
      <c r="W107" s="127"/>
      <c r="X107" s="66"/>
      <c r="Y107" s="58"/>
      <c r="Z107" s="59"/>
      <c r="AA107" s="60"/>
      <c r="AB107" s="61"/>
      <c r="AC107" s="46" t="str">
        <f>IF(AND(ISBLANK(AD107),ISBLANK(AE107),ISBLANK(AF107)),Lists!$B$1,SUM(AD107:AF107))</f>
        <v>[Indiquez les coûts par exercice financier --&gt;]</v>
      </c>
      <c r="AD107" s="62"/>
      <c r="AE107" s="62"/>
      <c r="AF107" s="62"/>
      <c r="AG107" s="63"/>
      <c r="AH107" s="144" t="str">
        <f>IF(OR(ISBLANK(Y107),AC107=Lists!$B$1),"",AC107/Y107)</f>
        <v/>
      </c>
      <c r="AI107" s="141"/>
      <c r="AJ107" s="64"/>
    </row>
    <row r="108" spans="1:36" s="50" customFormat="1" ht="30" x14ac:dyDescent="0.25">
      <c r="A108" s="32">
        <v>101</v>
      </c>
      <c r="B108" s="33" t="s">
        <v>270</v>
      </c>
      <c r="C108" s="67"/>
      <c r="D108" s="51"/>
      <c r="E108" s="52"/>
      <c r="F108" s="53"/>
      <c r="G108" s="54"/>
      <c r="H108" s="55"/>
      <c r="I108" s="51"/>
      <c r="J108" s="53"/>
      <c r="K108" s="53"/>
      <c r="L108" s="53"/>
      <c r="M108" s="53"/>
      <c r="N108" s="53"/>
      <c r="O108" s="53"/>
      <c r="P108" s="53"/>
      <c r="Q108" s="65"/>
      <c r="R108" s="53"/>
      <c r="S108" s="53"/>
      <c r="T108" s="53"/>
      <c r="U108" s="53"/>
      <c r="V108" s="56"/>
      <c r="W108" s="127"/>
      <c r="X108" s="66"/>
      <c r="Y108" s="58"/>
      <c r="Z108" s="59"/>
      <c r="AA108" s="60"/>
      <c r="AB108" s="61"/>
      <c r="AC108" s="46" t="str">
        <f>IF(AND(ISBLANK(AD108),ISBLANK(AE108),ISBLANK(AF108)),Lists!$B$1,SUM(AD108:AF108))</f>
        <v>[Indiquez les coûts par exercice financier --&gt;]</v>
      </c>
      <c r="AD108" s="62"/>
      <c r="AE108" s="62"/>
      <c r="AF108" s="62"/>
      <c r="AG108" s="63"/>
      <c r="AH108" s="144" t="str">
        <f>IF(OR(ISBLANK(Y108),AC108=Lists!$B$1),"",AC108/Y108)</f>
        <v/>
      </c>
      <c r="AI108" s="141"/>
      <c r="AJ108" s="64"/>
    </row>
    <row r="109" spans="1:36" s="50" customFormat="1" ht="30" x14ac:dyDescent="0.25">
      <c r="A109" s="32">
        <v>102</v>
      </c>
      <c r="B109" s="33" t="s">
        <v>270</v>
      </c>
      <c r="C109" s="67"/>
      <c r="D109" s="51"/>
      <c r="E109" s="52"/>
      <c r="F109" s="53"/>
      <c r="G109" s="54"/>
      <c r="H109" s="55"/>
      <c r="I109" s="51"/>
      <c r="J109" s="53"/>
      <c r="K109" s="53"/>
      <c r="L109" s="53"/>
      <c r="M109" s="53"/>
      <c r="N109" s="53"/>
      <c r="O109" s="53"/>
      <c r="P109" s="53"/>
      <c r="Q109" s="65"/>
      <c r="R109" s="53"/>
      <c r="S109" s="53"/>
      <c r="T109" s="53"/>
      <c r="U109" s="53"/>
      <c r="V109" s="56"/>
      <c r="W109" s="127"/>
      <c r="X109" s="66"/>
      <c r="Y109" s="58"/>
      <c r="Z109" s="59"/>
      <c r="AA109" s="60"/>
      <c r="AB109" s="61"/>
      <c r="AC109" s="46" t="str">
        <f>IF(AND(ISBLANK(AD109),ISBLANK(AE109),ISBLANK(AF109)),Lists!$B$1,SUM(AD109:AF109))</f>
        <v>[Indiquez les coûts par exercice financier --&gt;]</v>
      </c>
      <c r="AD109" s="62"/>
      <c r="AE109" s="62"/>
      <c r="AF109" s="62"/>
      <c r="AG109" s="63"/>
      <c r="AH109" s="144" t="str">
        <f>IF(OR(ISBLANK(Y109),AC109=Lists!$B$1),"",AC109/Y109)</f>
        <v/>
      </c>
      <c r="AI109" s="141"/>
      <c r="AJ109" s="64"/>
    </row>
    <row r="110" spans="1:36" s="50" customFormat="1" ht="30" x14ac:dyDescent="0.25">
      <c r="A110" s="32">
        <v>103</v>
      </c>
      <c r="B110" s="33" t="s">
        <v>270</v>
      </c>
      <c r="C110" s="67"/>
      <c r="D110" s="51"/>
      <c r="E110" s="52"/>
      <c r="F110" s="53"/>
      <c r="G110" s="54"/>
      <c r="H110" s="55"/>
      <c r="I110" s="51"/>
      <c r="J110" s="53"/>
      <c r="K110" s="53"/>
      <c r="L110" s="53"/>
      <c r="M110" s="53"/>
      <c r="N110" s="53"/>
      <c r="O110" s="53"/>
      <c r="P110" s="53"/>
      <c r="Q110" s="65"/>
      <c r="R110" s="53"/>
      <c r="S110" s="53"/>
      <c r="T110" s="53"/>
      <c r="U110" s="53"/>
      <c r="V110" s="56"/>
      <c r="W110" s="127"/>
      <c r="X110" s="66"/>
      <c r="Y110" s="58"/>
      <c r="Z110" s="59"/>
      <c r="AA110" s="60"/>
      <c r="AB110" s="61"/>
      <c r="AC110" s="46" t="str">
        <f>IF(AND(ISBLANK(AD110),ISBLANK(AE110),ISBLANK(AF110)),Lists!$B$1,SUM(AD110:AF110))</f>
        <v>[Indiquez les coûts par exercice financier --&gt;]</v>
      </c>
      <c r="AD110" s="62"/>
      <c r="AE110" s="62"/>
      <c r="AF110" s="62"/>
      <c r="AG110" s="63"/>
      <c r="AH110" s="144" t="str">
        <f>IF(OR(ISBLANK(Y110),AC110=Lists!$B$1),"",AC110/Y110)</f>
        <v/>
      </c>
      <c r="AI110" s="141"/>
      <c r="AJ110" s="64"/>
    </row>
    <row r="111" spans="1:36" s="50" customFormat="1" ht="30" x14ac:dyDescent="0.25">
      <c r="A111" s="32">
        <v>104</v>
      </c>
      <c r="B111" s="33" t="s">
        <v>270</v>
      </c>
      <c r="C111" s="67"/>
      <c r="D111" s="51"/>
      <c r="E111" s="52"/>
      <c r="F111" s="53"/>
      <c r="G111" s="54"/>
      <c r="H111" s="55"/>
      <c r="I111" s="51"/>
      <c r="J111" s="53"/>
      <c r="K111" s="53"/>
      <c r="L111" s="53"/>
      <c r="M111" s="53"/>
      <c r="N111" s="53"/>
      <c r="O111" s="53"/>
      <c r="P111" s="53"/>
      <c r="Q111" s="65"/>
      <c r="R111" s="53"/>
      <c r="S111" s="53"/>
      <c r="T111" s="53"/>
      <c r="U111" s="53"/>
      <c r="V111" s="56"/>
      <c r="W111" s="127"/>
      <c r="X111" s="66"/>
      <c r="Y111" s="58"/>
      <c r="Z111" s="59"/>
      <c r="AA111" s="60"/>
      <c r="AB111" s="61"/>
      <c r="AC111" s="46" t="str">
        <f>IF(AND(ISBLANK(AD111),ISBLANK(AE111),ISBLANK(AF111)),Lists!$B$1,SUM(AD111:AF111))</f>
        <v>[Indiquez les coûts par exercice financier --&gt;]</v>
      </c>
      <c r="AD111" s="62"/>
      <c r="AE111" s="62"/>
      <c r="AF111" s="62"/>
      <c r="AG111" s="63"/>
      <c r="AH111" s="144" t="str">
        <f>IF(OR(ISBLANK(Y111),AC111=Lists!$B$1),"",AC111/Y111)</f>
        <v/>
      </c>
      <c r="AI111" s="141"/>
      <c r="AJ111" s="64"/>
    </row>
    <row r="112" spans="1:36" s="50" customFormat="1" ht="30" x14ac:dyDescent="0.25">
      <c r="A112" s="32">
        <v>105</v>
      </c>
      <c r="B112" s="33" t="s">
        <v>270</v>
      </c>
      <c r="C112" s="67"/>
      <c r="D112" s="51"/>
      <c r="E112" s="52"/>
      <c r="F112" s="53"/>
      <c r="G112" s="54"/>
      <c r="H112" s="55"/>
      <c r="I112" s="51"/>
      <c r="J112" s="53"/>
      <c r="K112" s="53"/>
      <c r="L112" s="53"/>
      <c r="M112" s="53"/>
      <c r="N112" s="53"/>
      <c r="O112" s="53"/>
      <c r="P112" s="53"/>
      <c r="Q112" s="65"/>
      <c r="R112" s="53"/>
      <c r="S112" s="53"/>
      <c r="T112" s="53"/>
      <c r="U112" s="53"/>
      <c r="V112" s="56"/>
      <c r="W112" s="127"/>
      <c r="X112" s="66"/>
      <c r="Y112" s="58"/>
      <c r="Z112" s="59"/>
      <c r="AA112" s="60"/>
      <c r="AB112" s="61"/>
      <c r="AC112" s="46" t="str">
        <f>IF(AND(ISBLANK(AD112),ISBLANK(AE112),ISBLANK(AF112)),Lists!$B$1,SUM(AD112:AF112))</f>
        <v>[Indiquez les coûts par exercice financier --&gt;]</v>
      </c>
      <c r="AD112" s="62"/>
      <c r="AE112" s="62"/>
      <c r="AF112" s="62"/>
      <c r="AG112" s="63"/>
      <c r="AH112" s="144" t="str">
        <f>IF(OR(ISBLANK(Y112),AC112=Lists!$B$1),"",AC112/Y112)</f>
        <v/>
      </c>
      <c r="AI112" s="141"/>
      <c r="AJ112" s="64"/>
    </row>
    <row r="113" spans="1:36" s="50" customFormat="1" ht="30" x14ac:dyDescent="0.25">
      <c r="A113" s="32">
        <v>106</v>
      </c>
      <c r="B113" s="33" t="s">
        <v>270</v>
      </c>
      <c r="C113" s="67"/>
      <c r="D113" s="51"/>
      <c r="E113" s="52"/>
      <c r="F113" s="53"/>
      <c r="G113" s="54"/>
      <c r="H113" s="55"/>
      <c r="I113" s="51"/>
      <c r="J113" s="53"/>
      <c r="K113" s="53"/>
      <c r="L113" s="53"/>
      <c r="M113" s="53"/>
      <c r="N113" s="53"/>
      <c r="O113" s="53"/>
      <c r="P113" s="53"/>
      <c r="Q113" s="65"/>
      <c r="R113" s="53"/>
      <c r="S113" s="53"/>
      <c r="T113" s="53"/>
      <c r="U113" s="53"/>
      <c r="V113" s="56"/>
      <c r="W113" s="127"/>
      <c r="X113" s="66"/>
      <c r="Y113" s="58"/>
      <c r="Z113" s="59"/>
      <c r="AA113" s="60"/>
      <c r="AB113" s="61"/>
      <c r="AC113" s="46" t="str">
        <f>IF(AND(ISBLANK(AD113),ISBLANK(AE113),ISBLANK(AF113)),Lists!$B$1,SUM(AD113:AF113))</f>
        <v>[Indiquez les coûts par exercice financier --&gt;]</v>
      </c>
      <c r="AD113" s="62"/>
      <c r="AE113" s="62"/>
      <c r="AF113" s="62"/>
      <c r="AG113" s="63"/>
      <c r="AH113" s="144" t="str">
        <f>IF(OR(ISBLANK(Y113),AC113=Lists!$B$1),"",AC113/Y113)</f>
        <v/>
      </c>
      <c r="AI113" s="141"/>
      <c r="AJ113" s="64"/>
    </row>
    <row r="114" spans="1:36" s="50" customFormat="1" ht="30" x14ac:dyDescent="0.25">
      <c r="A114" s="32">
        <v>107</v>
      </c>
      <c r="B114" s="33" t="s">
        <v>270</v>
      </c>
      <c r="C114" s="67"/>
      <c r="D114" s="51"/>
      <c r="E114" s="52"/>
      <c r="F114" s="53"/>
      <c r="G114" s="54"/>
      <c r="H114" s="55"/>
      <c r="I114" s="51"/>
      <c r="J114" s="53"/>
      <c r="K114" s="53"/>
      <c r="L114" s="53"/>
      <c r="M114" s="53"/>
      <c r="N114" s="53"/>
      <c r="O114" s="53"/>
      <c r="P114" s="53"/>
      <c r="Q114" s="65"/>
      <c r="R114" s="53"/>
      <c r="S114" s="53"/>
      <c r="T114" s="53"/>
      <c r="U114" s="53"/>
      <c r="V114" s="56"/>
      <c r="W114" s="127"/>
      <c r="X114" s="66"/>
      <c r="Y114" s="58"/>
      <c r="Z114" s="59"/>
      <c r="AA114" s="60"/>
      <c r="AB114" s="61"/>
      <c r="AC114" s="46" t="str">
        <f>IF(AND(ISBLANK(AD114),ISBLANK(AE114),ISBLANK(AF114)),Lists!$B$1,SUM(AD114:AF114))</f>
        <v>[Indiquez les coûts par exercice financier --&gt;]</v>
      </c>
      <c r="AD114" s="62"/>
      <c r="AE114" s="62"/>
      <c r="AF114" s="62"/>
      <c r="AG114" s="63"/>
      <c r="AH114" s="144" t="str">
        <f>IF(OR(ISBLANK(Y114),AC114=Lists!$B$1),"",AC114/Y114)</f>
        <v/>
      </c>
      <c r="AI114" s="141"/>
      <c r="AJ114" s="64"/>
    </row>
    <row r="115" spans="1:36" s="50" customFormat="1" ht="30" x14ac:dyDescent="0.25">
      <c r="A115" s="32">
        <v>108</v>
      </c>
      <c r="B115" s="33" t="s">
        <v>270</v>
      </c>
      <c r="C115" s="67"/>
      <c r="D115" s="51"/>
      <c r="E115" s="52"/>
      <c r="F115" s="53"/>
      <c r="G115" s="54"/>
      <c r="H115" s="55"/>
      <c r="I115" s="51"/>
      <c r="J115" s="53"/>
      <c r="K115" s="53"/>
      <c r="L115" s="53"/>
      <c r="M115" s="53"/>
      <c r="N115" s="53"/>
      <c r="O115" s="53"/>
      <c r="P115" s="53"/>
      <c r="Q115" s="65"/>
      <c r="R115" s="53"/>
      <c r="S115" s="53"/>
      <c r="T115" s="53"/>
      <c r="U115" s="53"/>
      <c r="V115" s="56"/>
      <c r="W115" s="127"/>
      <c r="X115" s="66"/>
      <c r="Y115" s="58"/>
      <c r="Z115" s="59"/>
      <c r="AA115" s="60"/>
      <c r="AB115" s="61"/>
      <c r="AC115" s="46" t="str">
        <f>IF(AND(ISBLANK(AD115),ISBLANK(AE115),ISBLANK(AF115)),Lists!$B$1,SUM(AD115:AF115))</f>
        <v>[Indiquez les coûts par exercice financier --&gt;]</v>
      </c>
      <c r="AD115" s="62"/>
      <c r="AE115" s="62"/>
      <c r="AF115" s="62"/>
      <c r="AG115" s="63"/>
      <c r="AH115" s="144" t="str">
        <f>IF(OR(ISBLANK(Y115),AC115=Lists!$B$1),"",AC115/Y115)</f>
        <v/>
      </c>
      <c r="AI115" s="141"/>
      <c r="AJ115" s="64"/>
    </row>
    <row r="116" spans="1:36" s="50" customFormat="1" ht="30" x14ac:dyDescent="0.25">
      <c r="A116" s="32">
        <v>109</v>
      </c>
      <c r="B116" s="33" t="s">
        <v>270</v>
      </c>
      <c r="C116" s="67"/>
      <c r="D116" s="51"/>
      <c r="E116" s="52"/>
      <c r="F116" s="53"/>
      <c r="G116" s="54"/>
      <c r="H116" s="55"/>
      <c r="I116" s="51"/>
      <c r="J116" s="53"/>
      <c r="K116" s="53"/>
      <c r="L116" s="53"/>
      <c r="M116" s="53"/>
      <c r="N116" s="53"/>
      <c r="O116" s="53"/>
      <c r="P116" s="53"/>
      <c r="Q116" s="65"/>
      <c r="R116" s="53"/>
      <c r="S116" s="53"/>
      <c r="T116" s="53"/>
      <c r="U116" s="53"/>
      <c r="V116" s="56"/>
      <c r="W116" s="127"/>
      <c r="X116" s="66"/>
      <c r="Y116" s="58"/>
      <c r="Z116" s="59"/>
      <c r="AA116" s="60"/>
      <c r="AB116" s="61"/>
      <c r="AC116" s="46" t="str">
        <f>IF(AND(ISBLANK(AD116),ISBLANK(AE116),ISBLANK(AF116)),Lists!$B$1,SUM(AD116:AF116))</f>
        <v>[Indiquez les coûts par exercice financier --&gt;]</v>
      </c>
      <c r="AD116" s="62"/>
      <c r="AE116" s="62"/>
      <c r="AF116" s="62"/>
      <c r="AG116" s="63"/>
      <c r="AH116" s="144" t="str">
        <f>IF(OR(ISBLANK(Y116),AC116=Lists!$B$1),"",AC116/Y116)</f>
        <v/>
      </c>
      <c r="AI116" s="141"/>
      <c r="AJ116" s="64"/>
    </row>
    <row r="117" spans="1:36" s="50" customFormat="1" ht="30" x14ac:dyDescent="0.25">
      <c r="A117" s="32">
        <v>110</v>
      </c>
      <c r="B117" s="33" t="s">
        <v>270</v>
      </c>
      <c r="C117" s="67"/>
      <c r="D117" s="51"/>
      <c r="E117" s="52"/>
      <c r="F117" s="53"/>
      <c r="G117" s="54"/>
      <c r="H117" s="55"/>
      <c r="I117" s="51"/>
      <c r="J117" s="53"/>
      <c r="K117" s="53"/>
      <c r="L117" s="53"/>
      <c r="M117" s="53"/>
      <c r="N117" s="53"/>
      <c r="O117" s="53"/>
      <c r="P117" s="53"/>
      <c r="Q117" s="65"/>
      <c r="R117" s="53"/>
      <c r="S117" s="53"/>
      <c r="T117" s="53"/>
      <c r="U117" s="53"/>
      <c r="V117" s="56"/>
      <c r="W117" s="127"/>
      <c r="X117" s="66"/>
      <c r="Y117" s="58"/>
      <c r="Z117" s="59"/>
      <c r="AA117" s="60"/>
      <c r="AB117" s="61"/>
      <c r="AC117" s="46" t="str">
        <f>IF(AND(ISBLANK(AD117),ISBLANK(AE117),ISBLANK(AF117)),Lists!$B$1,SUM(AD117:AF117))</f>
        <v>[Indiquez les coûts par exercice financier --&gt;]</v>
      </c>
      <c r="AD117" s="62"/>
      <c r="AE117" s="62"/>
      <c r="AF117" s="62"/>
      <c r="AG117" s="63"/>
      <c r="AH117" s="144" t="str">
        <f>IF(OR(ISBLANK(Y117),AC117=Lists!$B$1),"",AC117/Y117)</f>
        <v/>
      </c>
      <c r="AI117" s="141"/>
      <c r="AJ117" s="64"/>
    </row>
    <row r="118" spans="1:36" s="50" customFormat="1" ht="30" x14ac:dyDescent="0.25">
      <c r="A118" s="32">
        <v>111</v>
      </c>
      <c r="B118" s="33" t="s">
        <v>270</v>
      </c>
      <c r="C118" s="67"/>
      <c r="D118" s="51"/>
      <c r="E118" s="52"/>
      <c r="F118" s="53"/>
      <c r="G118" s="54"/>
      <c r="H118" s="55"/>
      <c r="I118" s="51"/>
      <c r="J118" s="53"/>
      <c r="K118" s="53"/>
      <c r="L118" s="53"/>
      <c r="M118" s="53"/>
      <c r="N118" s="53"/>
      <c r="O118" s="53"/>
      <c r="P118" s="53"/>
      <c r="Q118" s="65"/>
      <c r="R118" s="53"/>
      <c r="S118" s="53"/>
      <c r="T118" s="53"/>
      <c r="U118" s="53"/>
      <c r="V118" s="56"/>
      <c r="W118" s="127"/>
      <c r="X118" s="66"/>
      <c r="Y118" s="58"/>
      <c r="Z118" s="59"/>
      <c r="AA118" s="60"/>
      <c r="AB118" s="61"/>
      <c r="AC118" s="46" t="str">
        <f>IF(AND(ISBLANK(AD118),ISBLANK(AE118),ISBLANK(AF118)),Lists!$B$1,SUM(AD118:AF118))</f>
        <v>[Indiquez les coûts par exercice financier --&gt;]</v>
      </c>
      <c r="AD118" s="62"/>
      <c r="AE118" s="62"/>
      <c r="AF118" s="62"/>
      <c r="AG118" s="63"/>
      <c r="AH118" s="144" t="str">
        <f>IF(OR(ISBLANK(Y118),AC118=Lists!$B$1),"",AC118/Y118)</f>
        <v/>
      </c>
      <c r="AI118" s="141"/>
      <c r="AJ118" s="64"/>
    </row>
    <row r="119" spans="1:36" s="50" customFormat="1" ht="30" x14ac:dyDescent="0.25">
      <c r="A119" s="32">
        <v>112</v>
      </c>
      <c r="B119" s="33" t="s">
        <v>270</v>
      </c>
      <c r="C119" s="67"/>
      <c r="D119" s="51"/>
      <c r="E119" s="52"/>
      <c r="F119" s="53"/>
      <c r="G119" s="54"/>
      <c r="H119" s="55"/>
      <c r="I119" s="51"/>
      <c r="J119" s="53"/>
      <c r="K119" s="53"/>
      <c r="L119" s="53"/>
      <c r="M119" s="53"/>
      <c r="N119" s="53"/>
      <c r="O119" s="53"/>
      <c r="P119" s="53"/>
      <c r="Q119" s="65"/>
      <c r="R119" s="53"/>
      <c r="S119" s="53"/>
      <c r="T119" s="53"/>
      <c r="U119" s="53"/>
      <c r="V119" s="56"/>
      <c r="W119" s="127"/>
      <c r="X119" s="66"/>
      <c r="Y119" s="58"/>
      <c r="Z119" s="59"/>
      <c r="AA119" s="60"/>
      <c r="AB119" s="61"/>
      <c r="AC119" s="46" t="str">
        <f>IF(AND(ISBLANK(AD119),ISBLANK(AE119),ISBLANK(AF119)),Lists!$B$1,SUM(AD119:AF119))</f>
        <v>[Indiquez les coûts par exercice financier --&gt;]</v>
      </c>
      <c r="AD119" s="62"/>
      <c r="AE119" s="62"/>
      <c r="AF119" s="62"/>
      <c r="AG119" s="63"/>
      <c r="AH119" s="144" t="str">
        <f>IF(OR(ISBLANK(Y119),AC119=Lists!$B$1),"",AC119/Y119)</f>
        <v/>
      </c>
      <c r="AI119" s="141"/>
      <c r="AJ119" s="64"/>
    </row>
    <row r="120" spans="1:36" s="50" customFormat="1" ht="30" x14ac:dyDescent="0.25">
      <c r="A120" s="32">
        <v>113</v>
      </c>
      <c r="B120" s="33" t="s">
        <v>270</v>
      </c>
      <c r="C120" s="67"/>
      <c r="D120" s="51"/>
      <c r="E120" s="52"/>
      <c r="F120" s="53"/>
      <c r="G120" s="54"/>
      <c r="H120" s="55"/>
      <c r="I120" s="51"/>
      <c r="J120" s="53"/>
      <c r="K120" s="53"/>
      <c r="L120" s="53"/>
      <c r="M120" s="53"/>
      <c r="N120" s="53"/>
      <c r="O120" s="53"/>
      <c r="P120" s="53"/>
      <c r="Q120" s="65"/>
      <c r="R120" s="53"/>
      <c r="S120" s="53"/>
      <c r="T120" s="53"/>
      <c r="U120" s="53"/>
      <c r="V120" s="56"/>
      <c r="W120" s="127"/>
      <c r="X120" s="66"/>
      <c r="Y120" s="58"/>
      <c r="Z120" s="59"/>
      <c r="AA120" s="60"/>
      <c r="AB120" s="61"/>
      <c r="AC120" s="46" t="str">
        <f>IF(AND(ISBLANK(AD120),ISBLANK(AE120),ISBLANK(AF120)),Lists!$B$1,SUM(AD120:AF120))</f>
        <v>[Indiquez les coûts par exercice financier --&gt;]</v>
      </c>
      <c r="AD120" s="62"/>
      <c r="AE120" s="62"/>
      <c r="AF120" s="62"/>
      <c r="AG120" s="63"/>
      <c r="AH120" s="144" t="str">
        <f>IF(OR(ISBLANK(Y120),AC120=Lists!$B$1),"",AC120/Y120)</f>
        <v/>
      </c>
      <c r="AI120" s="141"/>
      <c r="AJ120" s="64"/>
    </row>
    <row r="121" spans="1:36" s="50" customFormat="1" ht="30" x14ac:dyDescent="0.25">
      <c r="A121" s="32">
        <v>114</v>
      </c>
      <c r="B121" s="33" t="s">
        <v>270</v>
      </c>
      <c r="C121" s="67"/>
      <c r="D121" s="51"/>
      <c r="E121" s="52"/>
      <c r="F121" s="53"/>
      <c r="G121" s="54"/>
      <c r="H121" s="55"/>
      <c r="I121" s="51"/>
      <c r="J121" s="53"/>
      <c r="K121" s="53"/>
      <c r="L121" s="53"/>
      <c r="M121" s="53"/>
      <c r="N121" s="53"/>
      <c r="O121" s="53"/>
      <c r="P121" s="53"/>
      <c r="Q121" s="65"/>
      <c r="R121" s="53"/>
      <c r="S121" s="53"/>
      <c r="T121" s="53"/>
      <c r="U121" s="53"/>
      <c r="V121" s="56"/>
      <c r="W121" s="127"/>
      <c r="X121" s="66"/>
      <c r="Y121" s="58"/>
      <c r="Z121" s="59"/>
      <c r="AA121" s="60"/>
      <c r="AB121" s="61"/>
      <c r="AC121" s="46" t="str">
        <f>IF(AND(ISBLANK(AD121),ISBLANK(AE121),ISBLANK(AF121)),Lists!$B$1,SUM(AD121:AF121))</f>
        <v>[Indiquez les coûts par exercice financier --&gt;]</v>
      </c>
      <c r="AD121" s="62"/>
      <c r="AE121" s="62"/>
      <c r="AF121" s="62"/>
      <c r="AG121" s="63"/>
      <c r="AH121" s="144" t="str">
        <f>IF(OR(ISBLANK(Y121),AC121=Lists!$B$1),"",AC121/Y121)</f>
        <v/>
      </c>
      <c r="AI121" s="141"/>
      <c r="AJ121" s="64"/>
    </row>
    <row r="122" spans="1:36" s="50" customFormat="1" ht="30" x14ac:dyDescent="0.25">
      <c r="A122" s="32">
        <v>115</v>
      </c>
      <c r="B122" s="33" t="s">
        <v>270</v>
      </c>
      <c r="C122" s="67"/>
      <c r="D122" s="51"/>
      <c r="E122" s="52"/>
      <c r="F122" s="53"/>
      <c r="G122" s="54"/>
      <c r="H122" s="55"/>
      <c r="I122" s="51"/>
      <c r="J122" s="53"/>
      <c r="K122" s="53"/>
      <c r="L122" s="53"/>
      <c r="M122" s="53"/>
      <c r="N122" s="53"/>
      <c r="O122" s="53"/>
      <c r="P122" s="53"/>
      <c r="Q122" s="65"/>
      <c r="R122" s="53"/>
      <c r="S122" s="53"/>
      <c r="T122" s="53"/>
      <c r="U122" s="53"/>
      <c r="V122" s="56"/>
      <c r="W122" s="127"/>
      <c r="X122" s="66"/>
      <c r="Y122" s="58"/>
      <c r="Z122" s="59"/>
      <c r="AA122" s="60"/>
      <c r="AB122" s="61"/>
      <c r="AC122" s="46" t="str">
        <f>IF(AND(ISBLANK(AD122),ISBLANK(AE122),ISBLANK(AF122)),Lists!$B$1,SUM(AD122:AF122))</f>
        <v>[Indiquez les coûts par exercice financier --&gt;]</v>
      </c>
      <c r="AD122" s="62"/>
      <c r="AE122" s="62"/>
      <c r="AF122" s="62"/>
      <c r="AG122" s="63"/>
      <c r="AH122" s="144" t="str">
        <f>IF(OR(ISBLANK(Y122),AC122=Lists!$B$1),"",AC122/Y122)</f>
        <v/>
      </c>
      <c r="AI122" s="141"/>
      <c r="AJ122" s="64"/>
    </row>
    <row r="123" spans="1:36" s="50" customFormat="1" ht="30" x14ac:dyDescent="0.25">
      <c r="A123" s="32">
        <v>116</v>
      </c>
      <c r="B123" s="33" t="s">
        <v>270</v>
      </c>
      <c r="C123" s="67"/>
      <c r="D123" s="51"/>
      <c r="E123" s="52"/>
      <c r="F123" s="53"/>
      <c r="G123" s="54"/>
      <c r="H123" s="55"/>
      <c r="I123" s="51"/>
      <c r="J123" s="53"/>
      <c r="K123" s="53"/>
      <c r="L123" s="53"/>
      <c r="M123" s="53"/>
      <c r="N123" s="53"/>
      <c r="O123" s="53"/>
      <c r="P123" s="53"/>
      <c r="Q123" s="65"/>
      <c r="R123" s="53"/>
      <c r="S123" s="53"/>
      <c r="T123" s="53"/>
      <c r="U123" s="53"/>
      <c r="V123" s="56"/>
      <c r="W123" s="127"/>
      <c r="X123" s="66"/>
      <c r="Y123" s="58"/>
      <c r="Z123" s="59"/>
      <c r="AA123" s="60"/>
      <c r="AB123" s="61"/>
      <c r="AC123" s="46" t="str">
        <f>IF(AND(ISBLANK(AD123),ISBLANK(AE123),ISBLANK(AF123)),Lists!$B$1,SUM(AD123:AF123))</f>
        <v>[Indiquez les coûts par exercice financier --&gt;]</v>
      </c>
      <c r="AD123" s="62"/>
      <c r="AE123" s="62"/>
      <c r="AF123" s="62"/>
      <c r="AG123" s="63"/>
      <c r="AH123" s="144" t="str">
        <f>IF(OR(ISBLANK(Y123),AC123=Lists!$B$1),"",AC123/Y123)</f>
        <v/>
      </c>
      <c r="AI123" s="141"/>
      <c r="AJ123" s="64"/>
    </row>
    <row r="124" spans="1:36" s="50" customFormat="1" ht="30" x14ac:dyDescent="0.25">
      <c r="A124" s="32">
        <v>117</v>
      </c>
      <c r="B124" s="33" t="s">
        <v>270</v>
      </c>
      <c r="C124" s="67"/>
      <c r="D124" s="51"/>
      <c r="E124" s="52"/>
      <c r="F124" s="53"/>
      <c r="G124" s="54"/>
      <c r="H124" s="55"/>
      <c r="I124" s="51"/>
      <c r="J124" s="53"/>
      <c r="K124" s="53"/>
      <c r="L124" s="53"/>
      <c r="M124" s="53"/>
      <c r="N124" s="53"/>
      <c r="O124" s="53"/>
      <c r="P124" s="53"/>
      <c r="Q124" s="65"/>
      <c r="R124" s="53"/>
      <c r="S124" s="53"/>
      <c r="T124" s="53"/>
      <c r="U124" s="53"/>
      <c r="V124" s="56"/>
      <c r="W124" s="127"/>
      <c r="X124" s="66"/>
      <c r="Y124" s="58"/>
      <c r="Z124" s="59"/>
      <c r="AA124" s="60"/>
      <c r="AB124" s="61"/>
      <c r="AC124" s="46" t="str">
        <f>IF(AND(ISBLANK(AD124),ISBLANK(AE124),ISBLANK(AF124)),Lists!$B$1,SUM(AD124:AF124))</f>
        <v>[Indiquez les coûts par exercice financier --&gt;]</v>
      </c>
      <c r="AD124" s="62"/>
      <c r="AE124" s="62"/>
      <c r="AF124" s="62"/>
      <c r="AG124" s="63"/>
      <c r="AH124" s="144" t="str">
        <f>IF(OR(ISBLANK(Y124),AC124=Lists!$B$1),"",AC124/Y124)</f>
        <v/>
      </c>
      <c r="AI124" s="141"/>
      <c r="AJ124" s="64"/>
    </row>
    <row r="125" spans="1:36" s="50" customFormat="1" ht="30" x14ac:dyDescent="0.25">
      <c r="A125" s="32">
        <v>118</v>
      </c>
      <c r="B125" s="33" t="s">
        <v>270</v>
      </c>
      <c r="C125" s="67"/>
      <c r="D125" s="51"/>
      <c r="E125" s="52"/>
      <c r="F125" s="53"/>
      <c r="G125" s="54"/>
      <c r="H125" s="55"/>
      <c r="I125" s="51"/>
      <c r="J125" s="53"/>
      <c r="K125" s="53"/>
      <c r="L125" s="53"/>
      <c r="M125" s="53"/>
      <c r="N125" s="53"/>
      <c r="O125" s="53"/>
      <c r="P125" s="53"/>
      <c r="Q125" s="65"/>
      <c r="R125" s="53"/>
      <c r="S125" s="53"/>
      <c r="T125" s="53"/>
      <c r="U125" s="53"/>
      <c r="V125" s="56"/>
      <c r="W125" s="127"/>
      <c r="X125" s="66"/>
      <c r="Y125" s="58"/>
      <c r="Z125" s="59"/>
      <c r="AA125" s="60"/>
      <c r="AB125" s="61"/>
      <c r="AC125" s="46" t="str">
        <f>IF(AND(ISBLANK(AD125),ISBLANK(AE125),ISBLANK(AF125)),Lists!$B$1,SUM(AD125:AF125))</f>
        <v>[Indiquez les coûts par exercice financier --&gt;]</v>
      </c>
      <c r="AD125" s="62"/>
      <c r="AE125" s="62"/>
      <c r="AF125" s="62"/>
      <c r="AG125" s="63"/>
      <c r="AH125" s="144" t="str">
        <f>IF(OR(ISBLANK(Y125),AC125=Lists!$B$1),"",AC125/Y125)</f>
        <v/>
      </c>
      <c r="AI125" s="141"/>
      <c r="AJ125" s="64"/>
    </row>
    <row r="126" spans="1:36" s="50" customFormat="1" ht="30" x14ac:dyDescent="0.25">
      <c r="A126" s="32">
        <v>119</v>
      </c>
      <c r="B126" s="33" t="s">
        <v>270</v>
      </c>
      <c r="C126" s="67"/>
      <c r="D126" s="51"/>
      <c r="E126" s="52"/>
      <c r="F126" s="53"/>
      <c r="G126" s="54"/>
      <c r="H126" s="55"/>
      <c r="I126" s="51"/>
      <c r="J126" s="53"/>
      <c r="K126" s="53"/>
      <c r="L126" s="53"/>
      <c r="M126" s="53"/>
      <c r="N126" s="53"/>
      <c r="O126" s="53"/>
      <c r="P126" s="53"/>
      <c r="Q126" s="65"/>
      <c r="R126" s="53"/>
      <c r="S126" s="53"/>
      <c r="T126" s="53"/>
      <c r="U126" s="53"/>
      <c r="V126" s="56"/>
      <c r="W126" s="127"/>
      <c r="X126" s="66"/>
      <c r="Y126" s="58"/>
      <c r="Z126" s="59"/>
      <c r="AA126" s="60"/>
      <c r="AB126" s="61"/>
      <c r="AC126" s="46" t="str">
        <f>IF(AND(ISBLANK(AD126),ISBLANK(AE126),ISBLANK(AF126)),Lists!$B$1,SUM(AD126:AF126))</f>
        <v>[Indiquez les coûts par exercice financier --&gt;]</v>
      </c>
      <c r="AD126" s="62"/>
      <c r="AE126" s="62"/>
      <c r="AF126" s="62"/>
      <c r="AG126" s="63"/>
      <c r="AH126" s="144" t="str">
        <f>IF(OR(ISBLANK(Y126),AC126=Lists!$B$1),"",AC126/Y126)</f>
        <v/>
      </c>
      <c r="AI126" s="141"/>
      <c r="AJ126" s="64"/>
    </row>
    <row r="127" spans="1:36" s="50" customFormat="1" ht="30" x14ac:dyDescent="0.25">
      <c r="A127" s="32">
        <v>120</v>
      </c>
      <c r="B127" s="33" t="s">
        <v>270</v>
      </c>
      <c r="C127" s="67"/>
      <c r="D127" s="51"/>
      <c r="E127" s="52"/>
      <c r="F127" s="53"/>
      <c r="G127" s="54"/>
      <c r="H127" s="55"/>
      <c r="I127" s="51"/>
      <c r="J127" s="53"/>
      <c r="K127" s="53"/>
      <c r="L127" s="53"/>
      <c r="M127" s="53"/>
      <c r="N127" s="53"/>
      <c r="O127" s="53"/>
      <c r="P127" s="53"/>
      <c r="Q127" s="65"/>
      <c r="R127" s="53"/>
      <c r="S127" s="53"/>
      <c r="T127" s="53"/>
      <c r="U127" s="53"/>
      <c r="V127" s="56"/>
      <c r="W127" s="127"/>
      <c r="X127" s="66"/>
      <c r="Y127" s="58"/>
      <c r="Z127" s="59"/>
      <c r="AA127" s="60"/>
      <c r="AB127" s="61"/>
      <c r="AC127" s="46" t="str">
        <f>IF(AND(ISBLANK(AD127),ISBLANK(AE127),ISBLANK(AF127)),Lists!$B$1,SUM(AD127:AF127))</f>
        <v>[Indiquez les coûts par exercice financier --&gt;]</v>
      </c>
      <c r="AD127" s="62"/>
      <c r="AE127" s="62"/>
      <c r="AF127" s="62"/>
      <c r="AG127" s="63"/>
      <c r="AH127" s="144" t="str">
        <f>IF(OR(ISBLANK(Y127),AC127=Lists!$B$1),"",AC127/Y127)</f>
        <v/>
      </c>
      <c r="AI127" s="141"/>
      <c r="AJ127" s="64"/>
    </row>
    <row r="128" spans="1:36" s="50" customFormat="1" ht="30" x14ac:dyDescent="0.25">
      <c r="A128" s="32">
        <v>121</v>
      </c>
      <c r="B128" s="33" t="s">
        <v>270</v>
      </c>
      <c r="C128" s="67"/>
      <c r="D128" s="51"/>
      <c r="E128" s="52"/>
      <c r="F128" s="53"/>
      <c r="G128" s="54"/>
      <c r="H128" s="55"/>
      <c r="I128" s="51"/>
      <c r="J128" s="53"/>
      <c r="K128" s="53"/>
      <c r="L128" s="53"/>
      <c r="M128" s="53"/>
      <c r="N128" s="53"/>
      <c r="O128" s="53"/>
      <c r="P128" s="53"/>
      <c r="Q128" s="65"/>
      <c r="R128" s="53"/>
      <c r="S128" s="53"/>
      <c r="T128" s="53"/>
      <c r="U128" s="53"/>
      <c r="V128" s="56"/>
      <c r="W128" s="127"/>
      <c r="X128" s="66"/>
      <c r="Y128" s="58"/>
      <c r="Z128" s="59"/>
      <c r="AA128" s="60"/>
      <c r="AB128" s="61"/>
      <c r="AC128" s="46" t="str">
        <f>IF(AND(ISBLANK(AD128),ISBLANK(AE128),ISBLANK(AF128)),Lists!$B$1,SUM(AD128:AF128))</f>
        <v>[Indiquez les coûts par exercice financier --&gt;]</v>
      </c>
      <c r="AD128" s="62"/>
      <c r="AE128" s="62"/>
      <c r="AF128" s="62"/>
      <c r="AG128" s="63"/>
      <c r="AH128" s="144" t="str">
        <f>IF(OR(ISBLANK(Y128),AC128=Lists!$B$1),"",AC128/Y128)</f>
        <v/>
      </c>
      <c r="AI128" s="141"/>
      <c r="AJ128" s="64"/>
    </row>
    <row r="129" spans="1:36" s="50" customFormat="1" ht="30" x14ac:dyDescent="0.25">
      <c r="A129" s="32">
        <v>122</v>
      </c>
      <c r="B129" s="33" t="s">
        <v>270</v>
      </c>
      <c r="C129" s="67"/>
      <c r="D129" s="51"/>
      <c r="E129" s="52"/>
      <c r="F129" s="53"/>
      <c r="G129" s="54"/>
      <c r="H129" s="55"/>
      <c r="I129" s="51"/>
      <c r="J129" s="53"/>
      <c r="K129" s="53"/>
      <c r="L129" s="53"/>
      <c r="M129" s="53"/>
      <c r="N129" s="53"/>
      <c r="O129" s="53"/>
      <c r="P129" s="53"/>
      <c r="Q129" s="65"/>
      <c r="R129" s="53"/>
      <c r="S129" s="53"/>
      <c r="T129" s="53"/>
      <c r="U129" s="53"/>
      <c r="V129" s="56"/>
      <c r="W129" s="127"/>
      <c r="X129" s="66"/>
      <c r="Y129" s="58"/>
      <c r="Z129" s="59"/>
      <c r="AA129" s="60"/>
      <c r="AB129" s="61"/>
      <c r="AC129" s="46" t="str">
        <f>IF(AND(ISBLANK(AD129),ISBLANK(AE129),ISBLANK(AF129)),Lists!$B$1,SUM(AD129:AF129))</f>
        <v>[Indiquez les coûts par exercice financier --&gt;]</v>
      </c>
      <c r="AD129" s="62"/>
      <c r="AE129" s="62"/>
      <c r="AF129" s="62"/>
      <c r="AG129" s="63"/>
      <c r="AH129" s="144" t="str">
        <f>IF(OR(ISBLANK(Y129),AC129=Lists!$B$1),"",AC129/Y129)</f>
        <v/>
      </c>
      <c r="AI129" s="141"/>
      <c r="AJ129" s="64"/>
    </row>
    <row r="130" spans="1:36" s="50" customFormat="1" ht="30" x14ac:dyDescent="0.25">
      <c r="A130" s="32">
        <v>123</v>
      </c>
      <c r="B130" s="33" t="s">
        <v>270</v>
      </c>
      <c r="C130" s="67"/>
      <c r="D130" s="51"/>
      <c r="E130" s="52"/>
      <c r="F130" s="53"/>
      <c r="G130" s="54"/>
      <c r="H130" s="55"/>
      <c r="I130" s="51"/>
      <c r="J130" s="53"/>
      <c r="K130" s="53"/>
      <c r="L130" s="53"/>
      <c r="M130" s="53"/>
      <c r="N130" s="53"/>
      <c r="O130" s="53"/>
      <c r="P130" s="53"/>
      <c r="Q130" s="65"/>
      <c r="R130" s="53"/>
      <c r="S130" s="53"/>
      <c r="T130" s="53"/>
      <c r="U130" s="53"/>
      <c r="V130" s="56"/>
      <c r="W130" s="127"/>
      <c r="X130" s="66"/>
      <c r="Y130" s="58"/>
      <c r="Z130" s="59"/>
      <c r="AA130" s="60"/>
      <c r="AB130" s="61"/>
      <c r="AC130" s="46" t="str">
        <f>IF(AND(ISBLANK(AD130),ISBLANK(AE130),ISBLANK(AF130)),Lists!$B$1,SUM(AD130:AF130))</f>
        <v>[Indiquez les coûts par exercice financier --&gt;]</v>
      </c>
      <c r="AD130" s="62"/>
      <c r="AE130" s="62"/>
      <c r="AF130" s="62"/>
      <c r="AG130" s="63"/>
      <c r="AH130" s="144" t="str">
        <f>IF(OR(ISBLANK(Y130),AC130=Lists!$B$1),"",AC130/Y130)</f>
        <v/>
      </c>
      <c r="AI130" s="141"/>
      <c r="AJ130" s="64"/>
    </row>
    <row r="131" spans="1:36" s="50" customFormat="1" ht="30" x14ac:dyDescent="0.25">
      <c r="A131" s="32">
        <v>124</v>
      </c>
      <c r="B131" s="33" t="s">
        <v>270</v>
      </c>
      <c r="C131" s="67"/>
      <c r="D131" s="51"/>
      <c r="E131" s="52"/>
      <c r="F131" s="53"/>
      <c r="G131" s="54"/>
      <c r="H131" s="55"/>
      <c r="I131" s="51"/>
      <c r="J131" s="53"/>
      <c r="K131" s="53"/>
      <c r="L131" s="53"/>
      <c r="M131" s="53"/>
      <c r="N131" s="53"/>
      <c r="O131" s="53"/>
      <c r="P131" s="53"/>
      <c r="Q131" s="65"/>
      <c r="R131" s="53"/>
      <c r="S131" s="53"/>
      <c r="T131" s="53"/>
      <c r="U131" s="53"/>
      <c r="V131" s="56"/>
      <c r="W131" s="127"/>
      <c r="X131" s="66"/>
      <c r="Y131" s="58"/>
      <c r="Z131" s="59"/>
      <c r="AA131" s="60"/>
      <c r="AB131" s="61"/>
      <c r="AC131" s="46" t="str">
        <f>IF(AND(ISBLANK(AD131),ISBLANK(AE131),ISBLANK(AF131)),Lists!$B$1,SUM(AD131:AF131))</f>
        <v>[Indiquez les coûts par exercice financier --&gt;]</v>
      </c>
      <c r="AD131" s="62"/>
      <c r="AE131" s="62"/>
      <c r="AF131" s="62"/>
      <c r="AG131" s="63"/>
      <c r="AH131" s="144" t="str">
        <f>IF(OR(ISBLANK(Y131),AC131=Lists!$B$1),"",AC131/Y131)</f>
        <v/>
      </c>
      <c r="AI131" s="141"/>
      <c r="AJ131" s="64"/>
    </row>
    <row r="132" spans="1:36" s="50" customFormat="1" ht="30" x14ac:dyDescent="0.25">
      <c r="A132" s="32">
        <v>125</v>
      </c>
      <c r="B132" s="33" t="s">
        <v>270</v>
      </c>
      <c r="C132" s="67"/>
      <c r="D132" s="51"/>
      <c r="E132" s="52"/>
      <c r="F132" s="53"/>
      <c r="G132" s="54"/>
      <c r="H132" s="55"/>
      <c r="I132" s="51"/>
      <c r="J132" s="53"/>
      <c r="K132" s="53"/>
      <c r="L132" s="53"/>
      <c r="M132" s="53"/>
      <c r="N132" s="53"/>
      <c r="O132" s="53"/>
      <c r="P132" s="53"/>
      <c r="Q132" s="65"/>
      <c r="R132" s="53"/>
      <c r="S132" s="53"/>
      <c r="T132" s="53"/>
      <c r="U132" s="53"/>
      <c r="V132" s="56"/>
      <c r="W132" s="127"/>
      <c r="X132" s="66"/>
      <c r="Y132" s="58"/>
      <c r="Z132" s="59"/>
      <c r="AA132" s="60"/>
      <c r="AB132" s="61"/>
      <c r="AC132" s="46" t="str">
        <f>IF(AND(ISBLANK(AD132),ISBLANK(AE132),ISBLANK(AF132)),Lists!$B$1,SUM(AD132:AF132))</f>
        <v>[Indiquez les coûts par exercice financier --&gt;]</v>
      </c>
      <c r="AD132" s="62"/>
      <c r="AE132" s="62"/>
      <c r="AF132" s="62"/>
      <c r="AG132" s="63"/>
      <c r="AH132" s="144" t="str">
        <f>IF(OR(ISBLANK(Y132),AC132=Lists!$B$1),"",AC132/Y132)</f>
        <v/>
      </c>
      <c r="AI132" s="141"/>
      <c r="AJ132" s="64"/>
    </row>
    <row r="133" spans="1:36" s="50" customFormat="1" ht="30" x14ac:dyDescent="0.25">
      <c r="A133" s="32">
        <v>126</v>
      </c>
      <c r="B133" s="33" t="s">
        <v>270</v>
      </c>
      <c r="C133" s="67"/>
      <c r="D133" s="51"/>
      <c r="E133" s="52"/>
      <c r="F133" s="53"/>
      <c r="G133" s="54"/>
      <c r="H133" s="55"/>
      <c r="I133" s="51"/>
      <c r="J133" s="53"/>
      <c r="K133" s="53"/>
      <c r="L133" s="53"/>
      <c r="M133" s="53"/>
      <c r="N133" s="53"/>
      <c r="O133" s="53"/>
      <c r="P133" s="53"/>
      <c r="Q133" s="65"/>
      <c r="R133" s="53"/>
      <c r="S133" s="53"/>
      <c r="T133" s="53"/>
      <c r="U133" s="53"/>
      <c r="V133" s="56"/>
      <c r="W133" s="127"/>
      <c r="X133" s="66"/>
      <c r="Y133" s="58"/>
      <c r="Z133" s="59"/>
      <c r="AA133" s="60"/>
      <c r="AB133" s="61"/>
      <c r="AC133" s="46" t="str">
        <f>IF(AND(ISBLANK(AD133),ISBLANK(AE133),ISBLANK(AF133)),Lists!$B$1,SUM(AD133:AF133))</f>
        <v>[Indiquez les coûts par exercice financier --&gt;]</v>
      </c>
      <c r="AD133" s="62"/>
      <c r="AE133" s="62"/>
      <c r="AF133" s="62"/>
      <c r="AG133" s="63"/>
      <c r="AH133" s="144" t="str">
        <f>IF(OR(ISBLANK(Y133),AC133=Lists!$B$1),"",AC133/Y133)</f>
        <v/>
      </c>
      <c r="AI133" s="141"/>
      <c r="AJ133" s="64"/>
    </row>
    <row r="134" spans="1:36" s="50" customFormat="1" ht="30" x14ac:dyDescent="0.25">
      <c r="A134" s="32">
        <v>127</v>
      </c>
      <c r="B134" s="33" t="s">
        <v>270</v>
      </c>
      <c r="C134" s="67"/>
      <c r="D134" s="51"/>
      <c r="E134" s="52"/>
      <c r="F134" s="53"/>
      <c r="G134" s="54"/>
      <c r="H134" s="55"/>
      <c r="I134" s="51"/>
      <c r="J134" s="53"/>
      <c r="K134" s="53"/>
      <c r="L134" s="53"/>
      <c r="M134" s="53"/>
      <c r="N134" s="53"/>
      <c r="O134" s="53"/>
      <c r="P134" s="53"/>
      <c r="Q134" s="65"/>
      <c r="R134" s="53"/>
      <c r="S134" s="53"/>
      <c r="T134" s="53"/>
      <c r="U134" s="53"/>
      <c r="V134" s="56"/>
      <c r="W134" s="127"/>
      <c r="X134" s="66"/>
      <c r="Y134" s="58"/>
      <c r="Z134" s="59"/>
      <c r="AA134" s="60"/>
      <c r="AB134" s="61"/>
      <c r="AC134" s="46" t="str">
        <f>IF(AND(ISBLANK(AD134),ISBLANK(AE134),ISBLANK(AF134)),Lists!$B$1,SUM(AD134:AF134))</f>
        <v>[Indiquez les coûts par exercice financier --&gt;]</v>
      </c>
      <c r="AD134" s="62"/>
      <c r="AE134" s="62"/>
      <c r="AF134" s="62"/>
      <c r="AG134" s="63"/>
      <c r="AH134" s="144" t="str">
        <f>IF(OR(ISBLANK(Y134),AC134=Lists!$B$1),"",AC134/Y134)</f>
        <v/>
      </c>
      <c r="AI134" s="141"/>
      <c r="AJ134" s="64"/>
    </row>
    <row r="135" spans="1:36" s="50" customFormat="1" ht="30" x14ac:dyDescent="0.25">
      <c r="A135" s="32">
        <v>128</v>
      </c>
      <c r="B135" s="33" t="s">
        <v>270</v>
      </c>
      <c r="C135" s="67"/>
      <c r="D135" s="51"/>
      <c r="E135" s="52"/>
      <c r="F135" s="53"/>
      <c r="G135" s="54"/>
      <c r="H135" s="55"/>
      <c r="I135" s="51"/>
      <c r="J135" s="53"/>
      <c r="K135" s="53"/>
      <c r="L135" s="53"/>
      <c r="M135" s="53"/>
      <c r="N135" s="53"/>
      <c r="O135" s="53"/>
      <c r="P135" s="53"/>
      <c r="Q135" s="65"/>
      <c r="R135" s="53"/>
      <c r="S135" s="53"/>
      <c r="T135" s="53"/>
      <c r="U135" s="53"/>
      <c r="V135" s="56"/>
      <c r="W135" s="127"/>
      <c r="X135" s="66"/>
      <c r="Y135" s="58"/>
      <c r="Z135" s="59"/>
      <c r="AA135" s="60"/>
      <c r="AB135" s="61"/>
      <c r="AC135" s="46" t="str">
        <f>IF(AND(ISBLANK(AD135),ISBLANK(AE135),ISBLANK(AF135)),Lists!$B$1,SUM(AD135:AF135))</f>
        <v>[Indiquez les coûts par exercice financier --&gt;]</v>
      </c>
      <c r="AD135" s="62"/>
      <c r="AE135" s="62"/>
      <c r="AF135" s="62"/>
      <c r="AG135" s="63"/>
      <c r="AH135" s="144" t="str">
        <f>IF(OR(ISBLANK(Y135),AC135=Lists!$B$1),"",AC135/Y135)</f>
        <v/>
      </c>
      <c r="AI135" s="141"/>
      <c r="AJ135" s="64"/>
    </row>
    <row r="136" spans="1:36" s="50" customFormat="1" ht="30" x14ac:dyDescent="0.25">
      <c r="A136" s="32">
        <v>129</v>
      </c>
      <c r="B136" s="33" t="s">
        <v>270</v>
      </c>
      <c r="C136" s="67"/>
      <c r="D136" s="51"/>
      <c r="E136" s="52"/>
      <c r="F136" s="53"/>
      <c r="G136" s="54"/>
      <c r="H136" s="55"/>
      <c r="I136" s="51"/>
      <c r="J136" s="53"/>
      <c r="K136" s="53"/>
      <c r="L136" s="53"/>
      <c r="M136" s="53"/>
      <c r="N136" s="53"/>
      <c r="O136" s="53"/>
      <c r="P136" s="53"/>
      <c r="Q136" s="65"/>
      <c r="R136" s="53"/>
      <c r="S136" s="53"/>
      <c r="T136" s="53"/>
      <c r="U136" s="53"/>
      <c r="V136" s="56"/>
      <c r="W136" s="127"/>
      <c r="X136" s="66"/>
      <c r="Y136" s="58"/>
      <c r="Z136" s="59"/>
      <c r="AA136" s="60"/>
      <c r="AB136" s="61"/>
      <c r="AC136" s="46" t="str">
        <f>IF(AND(ISBLANK(AD136),ISBLANK(AE136),ISBLANK(AF136)),Lists!$B$1,SUM(AD136:AF136))</f>
        <v>[Indiquez les coûts par exercice financier --&gt;]</v>
      </c>
      <c r="AD136" s="62"/>
      <c r="AE136" s="62"/>
      <c r="AF136" s="62"/>
      <c r="AG136" s="63"/>
      <c r="AH136" s="144" t="str">
        <f>IF(OR(ISBLANK(Y136),AC136=Lists!$B$1),"",AC136/Y136)</f>
        <v/>
      </c>
      <c r="AI136" s="141"/>
      <c r="AJ136" s="64"/>
    </row>
    <row r="137" spans="1:36" s="50" customFormat="1" ht="30" x14ac:dyDescent="0.25">
      <c r="A137" s="32">
        <v>130</v>
      </c>
      <c r="B137" s="33" t="s">
        <v>270</v>
      </c>
      <c r="C137" s="67"/>
      <c r="D137" s="51"/>
      <c r="E137" s="52"/>
      <c r="F137" s="53"/>
      <c r="G137" s="54"/>
      <c r="H137" s="55"/>
      <c r="I137" s="51"/>
      <c r="J137" s="53"/>
      <c r="K137" s="53"/>
      <c r="L137" s="53"/>
      <c r="M137" s="53"/>
      <c r="N137" s="53"/>
      <c r="O137" s="53"/>
      <c r="P137" s="53"/>
      <c r="Q137" s="65"/>
      <c r="R137" s="53"/>
      <c r="S137" s="53"/>
      <c r="T137" s="53"/>
      <c r="U137" s="53"/>
      <c r="V137" s="56"/>
      <c r="W137" s="127"/>
      <c r="X137" s="66"/>
      <c r="Y137" s="58"/>
      <c r="Z137" s="59"/>
      <c r="AA137" s="60"/>
      <c r="AB137" s="61"/>
      <c r="AC137" s="46" t="str">
        <f>IF(AND(ISBLANK(AD137),ISBLANK(AE137),ISBLANK(AF137)),Lists!$B$1,SUM(AD137:AF137))</f>
        <v>[Indiquez les coûts par exercice financier --&gt;]</v>
      </c>
      <c r="AD137" s="62"/>
      <c r="AE137" s="62"/>
      <c r="AF137" s="62"/>
      <c r="AG137" s="63"/>
      <c r="AH137" s="144" t="str">
        <f>IF(OR(ISBLANK(Y137),AC137=Lists!$B$1),"",AC137/Y137)</f>
        <v/>
      </c>
      <c r="AI137" s="141"/>
      <c r="AJ137" s="64"/>
    </row>
    <row r="138" spans="1:36" s="50" customFormat="1" ht="30" x14ac:dyDescent="0.25">
      <c r="A138" s="32">
        <v>131</v>
      </c>
      <c r="B138" s="33" t="s">
        <v>270</v>
      </c>
      <c r="C138" s="67"/>
      <c r="D138" s="51"/>
      <c r="E138" s="52"/>
      <c r="F138" s="53"/>
      <c r="G138" s="54"/>
      <c r="H138" s="55"/>
      <c r="I138" s="51"/>
      <c r="J138" s="53"/>
      <c r="K138" s="53"/>
      <c r="L138" s="53"/>
      <c r="M138" s="53"/>
      <c r="N138" s="53"/>
      <c r="O138" s="53"/>
      <c r="P138" s="53"/>
      <c r="Q138" s="65"/>
      <c r="R138" s="53"/>
      <c r="S138" s="53"/>
      <c r="T138" s="53"/>
      <c r="U138" s="53"/>
      <c r="V138" s="56"/>
      <c r="W138" s="127"/>
      <c r="X138" s="66"/>
      <c r="Y138" s="58"/>
      <c r="Z138" s="59"/>
      <c r="AA138" s="60"/>
      <c r="AB138" s="61"/>
      <c r="AC138" s="46" t="str">
        <f>IF(AND(ISBLANK(AD138),ISBLANK(AE138),ISBLANK(AF138)),Lists!$B$1,SUM(AD138:AF138))</f>
        <v>[Indiquez les coûts par exercice financier --&gt;]</v>
      </c>
      <c r="AD138" s="62"/>
      <c r="AE138" s="62"/>
      <c r="AF138" s="62"/>
      <c r="AG138" s="63"/>
      <c r="AH138" s="144" t="str">
        <f>IF(OR(ISBLANK(Y138),AC138=Lists!$B$1),"",AC138/Y138)</f>
        <v/>
      </c>
      <c r="AI138" s="141"/>
      <c r="AJ138" s="64"/>
    </row>
    <row r="139" spans="1:36" s="50" customFormat="1" ht="30" x14ac:dyDescent="0.25">
      <c r="A139" s="32">
        <v>132</v>
      </c>
      <c r="B139" s="33" t="s">
        <v>270</v>
      </c>
      <c r="C139" s="67"/>
      <c r="D139" s="51"/>
      <c r="E139" s="52"/>
      <c r="F139" s="53"/>
      <c r="G139" s="54"/>
      <c r="H139" s="55"/>
      <c r="I139" s="51"/>
      <c r="J139" s="53"/>
      <c r="K139" s="53"/>
      <c r="L139" s="53"/>
      <c r="M139" s="53"/>
      <c r="N139" s="53"/>
      <c r="O139" s="53"/>
      <c r="P139" s="53"/>
      <c r="Q139" s="65"/>
      <c r="R139" s="53"/>
      <c r="S139" s="53"/>
      <c r="T139" s="53"/>
      <c r="U139" s="53"/>
      <c r="V139" s="56"/>
      <c r="W139" s="127"/>
      <c r="X139" s="66"/>
      <c r="Y139" s="58"/>
      <c r="Z139" s="59"/>
      <c r="AA139" s="60"/>
      <c r="AB139" s="61"/>
      <c r="AC139" s="46" t="str">
        <f>IF(AND(ISBLANK(AD139),ISBLANK(AE139),ISBLANK(AF139)),Lists!$B$1,SUM(AD139:AF139))</f>
        <v>[Indiquez les coûts par exercice financier --&gt;]</v>
      </c>
      <c r="AD139" s="62"/>
      <c r="AE139" s="62"/>
      <c r="AF139" s="62"/>
      <c r="AG139" s="63"/>
      <c r="AH139" s="144" t="str">
        <f>IF(OR(ISBLANK(Y139),AC139=Lists!$B$1),"",AC139/Y139)</f>
        <v/>
      </c>
      <c r="AI139" s="141"/>
      <c r="AJ139" s="64"/>
    </row>
    <row r="140" spans="1:36" s="50" customFormat="1" ht="30" x14ac:dyDescent="0.25">
      <c r="A140" s="32">
        <v>133</v>
      </c>
      <c r="B140" s="33" t="s">
        <v>270</v>
      </c>
      <c r="C140" s="67"/>
      <c r="D140" s="51"/>
      <c r="E140" s="52"/>
      <c r="F140" s="53"/>
      <c r="G140" s="54"/>
      <c r="H140" s="55"/>
      <c r="I140" s="51"/>
      <c r="J140" s="53"/>
      <c r="K140" s="53"/>
      <c r="L140" s="53"/>
      <c r="M140" s="53"/>
      <c r="N140" s="53"/>
      <c r="O140" s="53"/>
      <c r="P140" s="53"/>
      <c r="Q140" s="65"/>
      <c r="R140" s="53"/>
      <c r="S140" s="53"/>
      <c r="T140" s="53"/>
      <c r="U140" s="53"/>
      <c r="V140" s="56"/>
      <c r="W140" s="127"/>
      <c r="X140" s="66"/>
      <c r="Y140" s="58"/>
      <c r="Z140" s="59"/>
      <c r="AA140" s="60"/>
      <c r="AB140" s="61"/>
      <c r="AC140" s="46" t="str">
        <f>IF(AND(ISBLANK(AD140),ISBLANK(AE140),ISBLANK(AF140)),Lists!$B$1,SUM(AD140:AF140))</f>
        <v>[Indiquez les coûts par exercice financier --&gt;]</v>
      </c>
      <c r="AD140" s="62"/>
      <c r="AE140" s="62"/>
      <c r="AF140" s="62"/>
      <c r="AG140" s="63"/>
      <c r="AH140" s="144" t="str">
        <f>IF(OR(ISBLANK(Y140),AC140=Lists!$B$1),"",AC140/Y140)</f>
        <v/>
      </c>
      <c r="AI140" s="141"/>
      <c r="AJ140" s="64"/>
    </row>
    <row r="141" spans="1:36" s="50" customFormat="1" ht="30" x14ac:dyDescent="0.25">
      <c r="A141" s="32">
        <v>134</v>
      </c>
      <c r="B141" s="33" t="s">
        <v>270</v>
      </c>
      <c r="C141" s="67"/>
      <c r="D141" s="51"/>
      <c r="E141" s="52"/>
      <c r="F141" s="53"/>
      <c r="G141" s="54"/>
      <c r="H141" s="55"/>
      <c r="I141" s="51"/>
      <c r="J141" s="53"/>
      <c r="K141" s="53"/>
      <c r="L141" s="53"/>
      <c r="M141" s="53"/>
      <c r="N141" s="53"/>
      <c r="O141" s="53"/>
      <c r="P141" s="53"/>
      <c r="Q141" s="65"/>
      <c r="R141" s="53"/>
      <c r="S141" s="53"/>
      <c r="T141" s="53"/>
      <c r="U141" s="53"/>
      <c r="V141" s="56"/>
      <c r="W141" s="127"/>
      <c r="X141" s="66"/>
      <c r="Y141" s="58"/>
      <c r="Z141" s="59"/>
      <c r="AA141" s="60"/>
      <c r="AB141" s="61"/>
      <c r="AC141" s="46" t="str">
        <f>IF(AND(ISBLANK(AD141),ISBLANK(AE141),ISBLANK(AF141)),Lists!$B$1,SUM(AD141:AF141))</f>
        <v>[Indiquez les coûts par exercice financier --&gt;]</v>
      </c>
      <c r="AD141" s="62"/>
      <c r="AE141" s="62"/>
      <c r="AF141" s="62"/>
      <c r="AG141" s="63"/>
      <c r="AH141" s="144" t="str">
        <f>IF(OR(ISBLANK(Y141),AC141=Lists!$B$1),"",AC141/Y141)</f>
        <v/>
      </c>
      <c r="AI141" s="141"/>
      <c r="AJ141" s="64"/>
    </row>
    <row r="142" spans="1:36" s="50" customFormat="1" ht="30" x14ac:dyDescent="0.25">
      <c r="A142" s="32">
        <v>135</v>
      </c>
      <c r="B142" s="33" t="s">
        <v>270</v>
      </c>
      <c r="C142" s="67"/>
      <c r="D142" s="51"/>
      <c r="E142" s="52"/>
      <c r="F142" s="53"/>
      <c r="G142" s="54"/>
      <c r="H142" s="55"/>
      <c r="I142" s="51"/>
      <c r="J142" s="53"/>
      <c r="K142" s="53"/>
      <c r="L142" s="53"/>
      <c r="M142" s="53"/>
      <c r="N142" s="53"/>
      <c r="O142" s="53"/>
      <c r="P142" s="53"/>
      <c r="Q142" s="65"/>
      <c r="R142" s="53"/>
      <c r="S142" s="53"/>
      <c r="T142" s="53"/>
      <c r="U142" s="53"/>
      <c r="V142" s="56"/>
      <c r="W142" s="127"/>
      <c r="X142" s="66"/>
      <c r="Y142" s="58"/>
      <c r="Z142" s="59"/>
      <c r="AA142" s="60"/>
      <c r="AB142" s="61"/>
      <c r="AC142" s="46" t="str">
        <f>IF(AND(ISBLANK(AD142),ISBLANK(AE142),ISBLANK(AF142)),Lists!$B$1,SUM(AD142:AF142))</f>
        <v>[Indiquez les coûts par exercice financier --&gt;]</v>
      </c>
      <c r="AD142" s="62"/>
      <c r="AE142" s="62"/>
      <c r="AF142" s="62"/>
      <c r="AG142" s="63"/>
      <c r="AH142" s="144" t="str">
        <f>IF(OR(ISBLANK(Y142),AC142=Lists!$B$1),"",AC142/Y142)</f>
        <v/>
      </c>
      <c r="AI142" s="141"/>
      <c r="AJ142" s="64"/>
    </row>
    <row r="143" spans="1:36" s="50" customFormat="1" ht="30" x14ac:dyDescent="0.25">
      <c r="A143" s="32">
        <v>136</v>
      </c>
      <c r="B143" s="33" t="s">
        <v>270</v>
      </c>
      <c r="C143" s="67"/>
      <c r="D143" s="51"/>
      <c r="E143" s="52"/>
      <c r="F143" s="53"/>
      <c r="G143" s="54"/>
      <c r="H143" s="55"/>
      <c r="I143" s="51"/>
      <c r="J143" s="53"/>
      <c r="K143" s="53"/>
      <c r="L143" s="53"/>
      <c r="M143" s="53"/>
      <c r="N143" s="53"/>
      <c r="O143" s="53"/>
      <c r="P143" s="53"/>
      <c r="Q143" s="65"/>
      <c r="R143" s="53"/>
      <c r="S143" s="53"/>
      <c r="T143" s="53"/>
      <c r="U143" s="53"/>
      <c r="V143" s="56"/>
      <c r="W143" s="127"/>
      <c r="X143" s="66"/>
      <c r="Y143" s="58"/>
      <c r="Z143" s="59"/>
      <c r="AA143" s="60"/>
      <c r="AB143" s="61"/>
      <c r="AC143" s="46" t="str">
        <f>IF(AND(ISBLANK(AD143),ISBLANK(AE143),ISBLANK(AF143)),Lists!$B$1,SUM(AD143:AF143))</f>
        <v>[Indiquez les coûts par exercice financier --&gt;]</v>
      </c>
      <c r="AD143" s="62"/>
      <c r="AE143" s="62"/>
      <c r="AF143" s="62"/>
      <c r="AG143" s="63"/>
      <c r="AH143" s="144" t="str">
        <f>IF(OR(ISBLANK(Y143),AC143=Lists!$B$1),"",AC143/Y143)</f>
        <v/>
      </c>
      <c r="AI143" s="141"/>
      <c r="AJ143" s="64"/>
    </row>
    <row r="144" spans="1:36" s="50" customFormat="1" ht="30" x14ac:dyDescent="0.25">
      <c r="A144" s="32">
        <v>137</v>
      </c>
      <c r="B144" s="33" t="s">
        <v>270</v>
      </c>
      <c r="C144" s="67"/>
      <c r="D144" s="51"/>
      <c r="E144" s="52"/>
      <c r="F144" s="53"/>
      <c r="G144" s="54"/>
      <c r="H144" s="55"/>
      <c r="I144" s="51"/>
      <c r="J144" s="53"/>
      <c r="K144" s="53"/>
      <c r="L144" s="53"/>
      <c r="M144" s="53"/>
      <c r="N144" s="53"/>
      <c r="O144" s="53"/>
      <c r="P144" s="53"/>
      <c r="Q144" s="65"/>
      <c r="R144" s="53"/>
      <c r="S144" s="53"/>
      <c r="T144" s="53"/>
      <c r="U144" s="53"/>
      <c r="V144" s="56"/>
      <c r="W144" s="127"/>
      <c r="X144" s="66"/>
      <c r="Y144" s="58"/>
      <c r="Z144" s="59"/>
      <c r="AA144" s="60"/>
      <c r="AB144" s="61"/>
      <c r="AC144" s="46" t="str">
        <f>IF(AND(ISBLANK(AD144),ISBLANK(AE144),ISBLANK(AF144)),Lists!$B$1,SUM(AD144:AF144))</f>
        <v>[Indiquez les coûts par exercice financier --&gt;]</v>
      </c>
      <c r="AD144" s="62"/>
      <c r="AE144" s="62"/>
      <c r="AF144" s="62"/>
      <c r="AG144" s="63"/>
      <c r="AH144" s="144" t="str">
        <f>IF(OR(ISBLANK(Y144),AC144=Lists!$B$1),"",AC144/Y144)</f>
        <v/>
      </c>
      <c r="AI144" s="141"/>
      <c r="AJ144" s="64"/>
    </row>
    <row r="145" spans="1:36" s="50" customFormat="1" ht="30" x14ac:dyDescent="0.25">
      <c r="A145" s="32">
        <v>138</v>
      </c>
      <c r="B145" s="33" t="s">
        <v>270</v>
      </c>
      <c r="C145" s="67"/>
      <c r="D145" s="51"/>
      <c r="E145" s="52"/>
      <c r="F145" s="53"/>
      <c r="G145" s="54"/>
      <c r="H145" s="55"/>
      <c r="I145" s="51"/>
      <c r="J145" s="53"/>
      <c r="K145" s="53"/>
      <c r="L145" s="53"/>
      <c r="M145" s="53"/>
      <c r="N145" s="53"/>
      <c r="O145" s="53"/>
      <c r="P145" s="53"/>
      <c r="Q145" s="65"/>
      <c r="R145" s="53"/>
      <c r="S145" s="53"/>
      <c r="T145" s="53"/>
      <c r="U145" s="53"/>
      <c r="V145" s="56"/>
      <c r="W145" s="127"/>
      <c r="X145" s="66"/>
      <c r="Y145" s="58"/>
      <c r="Z145" s="59"/>
      <c r="AA145" s="60"/>
      <c r="AB145" s="61"/>
      <c r="AC145" s="46" t="str">
        <f>IF(AND(ISBLANK(AD145),ISBLANK(AE145),ISBLANK(AF145)),Lists!$B$1,SUM(AD145:AF145))</f>
        <v>[Indiquez les coûts par exercice financier --&gt;]</v>
      </c>
      <c r="AD145" s="62"/>
      <c r="AE145" s="62"/>
      <c r="AF145" s="62"/>
      <c r="AG145" s="63"/>
      <c r="AH145" s="144" t="str">
        <f>IF(OR(ISBLANK(Y145),AC145=Lists!$B$1),"",AC145/Y145)</f>
        <v/>
      </c>
      <c r="AI145" s="141"/>
      <c r="AJ145" s="64"/>
    </row>
    <row r="146" spans="1:36" s="50" customFormat="1" ht="30" x14ac:dyDescent="0.25">
      <c r="A146" s="32">
        <v>139</v>
      </c>
      <c r="B146" s="33" t="s">
        <v>270</v>
      </c>
      <c r="C146" s="67"/>
      <c r="D146" s="51"/>
      <c r="E146" s="52"/>
      <c r="F146" s="53"/>
      <c r="G146" s="54"/>
      <c r="H146" s="55"/>
      <c r="I146" s="51"/>
      <c r="J146" s="53"/>
      <c r="K146" s="53"/>
      <c r="L146" s="53"/>
      <c r="M146" s="53"/>
      <c r="N146" s="53"/>
      <c r="O146" s="53"/>
      <c r="P146" s="53"/>
      <c r="Q146" s="65"/>
      <c r="R146" s="53"/>
      <c r="S146" s="53"/>
      <c r="T146" s="53"/>
      <c r="U146" s="53"/>
      <c r="V146" s="56"/>
      <c r="W146" s="127"/>
      <c r="X146" s="66"/>
      <c r="Y146" s="58"/>
      <c r="Z146" s="59"/>
      <c r="AA146" s="60"/>
      <c r="AB146" s="61"/>
      <c r="AC146" s="46" t="str">
        <f>IF(AND(ISBLANK(AD146),ISBLANK(AE146),ISBLANK(AF146)),Lists!$B$1,SUM(AD146:AF146))</f>
        <v>[Indiquez les coûts par exercice financier --&gt;]</v>
      </c>
      <c r="AD146" s="62"/>
      <c r="AE146" s="62"/>
      <c r="AF146" s="62"/>
      <c r="AG146" s="63"/>
      <c r="AH146" s="144" t="str">
        <f>IF(OR(ISBLANK(Y146),AC146=Lists!$B$1),"",AC146/Y146)</f>
        <v/>
      </c>
      <c r="AI146" s="141"/>
      <c r="AJ146" s="64"/>
    </row>
    <row r="147" spans="1:36" s="50" customFormat="1" ht="30" x14ac:dyDescent="0.25">
      <c r="A147" s="32">
        <v>140</v>
      </c>
      <c r="B147" s="33" t="s">
        <v>270</v>
      </c>
      <c r="C147" s="67"/>
      <c r="D147" s="51"/>
      <c r="E147" s="52"/>
      <c r="F147" s="53"/>
      <c r="G147" s="54"/>
      <c r="H147" s="55"/>
      <c r="I147" s="51"/>
      <c r="J147" s="53"/>
      <c r="K147" s="53"/>
      <c r="L147" s="53"/>
      <c r="M147" s="53"/>
      <c r="N147" s="53"/>
      <c r="O147" s="53"/>
      <c r="P147" s="53"/>
      <c r="Q147" s="65"/>
      <c r="R147" s="53"/>
      <c r="S147" s="53"/>
      <c r="T147" s="53"/>
      <c r="U147" s="53"/>
      <c r="V147" s="56"/>
      <c r="W147" s="127"/>
      <c r="X147" s="66"/>
      <c r="Y147" s="58"/>
      <c r="Z147" s="59"/>
      <c r="AA147" s="60"/>
      <c r="AB147" s="61"/>
      <c r="AC147" s="46" t="str">
        <f>IF(AND(ISBLANK(AD147),ISBLANK(AE147),ISBLANK(AF147)),Lists!$B$1,SUM(AD147:AF147))</f>
        <v>[Indiquez les coûts par exercice financier --&gt;]</v>
      </c>
      <c r="AD147" s="62"/>
      <c r="AE147" s="62"/>
      <c r="AF147" s="62"/>
      <c r="AG147" s="63"/>
      <c r="AH147" s="144" t="str">
        <f>IF(OR(ISBLANK(Y147),AC147=Lists!$B$1),"",AC147/Y147)</f>
        <v/>
      </c>
      <c r="AI147" s="141"/>
      <c r="AJ147" s="64"/>
    </row>
    <row r="148" spans="1:36" s="50" customFormat="1" ht="30" x14ac:dyDescent="0.25">
      <c r="A148" s="32">
        <v>141</v>
      </c>
      <c r="B148" s="33" t="s">
        <v>270</v>
      </c>
      <c r="C148" s="67"/>
      <c r="D148" s="51"/>
      <c r="E148" s="52"/>
      <c r="F148" s="53"/>
      <c r="G148" s="54"/>
      <c r="H148" s="55"/>
      <c r="I148" s="51"/>
      <c r="J148" s="53"/>
      <c r="K148" s="53"/>
      <c r="L148" s="53"/>
      <c r="M148" s="53"/>
      <c r="N148" s="53"/>
      <c r="O148" s="53"/>
      <c r="P148" s="53"/>
      <c r="Q148" s="65"/>
      <c r="R148" s="53"/>
      <c r="S148" s="53"/>
      <c r="T148" s="53"/>
      <c r="U148" s="53"/>
      <c r="V148" s="56"/>
      <c r="W148" s="127"/>
      <c r="X148" s="66"/>
      <c r="Y148" s="58"/>
      <c r="Z148" s="59"/>
      <c r="AA148" s="60"/>
      <c r="AB148" s="61"/>
      <c r="AC148" s="46" t="str">
        <f>IF(AND(ISBLANK(AD148),ISBLANK(AE148),ISBLANK(AF148)),Lists!$B$1,SUM(AD148:AF148))</f>
        <v>[Indiquez les coûts par exercice financier --&gt;]</v>
      </c>
      <c r="AD148" s="62"/>
      <c r="AE148" s="62"/>
      <c r="AF148" s="62"/>
      <c r="AG148" s="63"/>
      <c r="AH148" s="144" t="str">
        <f>IF(OR(ISBLANK(Y148),AC148=Lists!$B$1),"",AC148/Y148)</f>
        <v/>
      </c>
      <c r="AI148" s="141"/>
      <c r="AJ148" s="64"/>
    </row>
    <row r="149" spans="1:36" s="50" customFormat="1" ht="30" x14ac:dyDescent="0.25">
      <c r="A149" s="32">
        <v>142</v>
      </c>
      <c r="B149" s="33" t="s">
        <v>270</v>
      </c>
      <c r="C149" s="67"/>
      <c r="D149" s="51"/>
      <c r="E149" s="52"/>
      <c r="F149" s="53"/>
      <c r="G149" s="54"/>
      <c r="H149" s="55"/>
      <c r="I149" s="51"/>
      <c r="J149" s="53"/>
      <c r="K149" s="53"/>
      <c r="L149" s="53"/>
      <c r="M149" s="53"/>
      <c r="N149" s="53"/>
      <c r="O149" s="53"/>
      <c r="P149" s="53"/>
      <c r="Q149" s="65"/>
      <c r="R149" s="53"/>
      <c r="S149" s="53"/>
      <c r="T149" s="53"/>
      <c r="U149" s="53"/>
      <c r="V149" s="56"/>
      <c r="W149" s="127"/>
      <c r="X149" s="66"/>
      <c r="Y149" s="58"/>
      <c r="Z149" s="59"/>
      <c r="AA149" s="60"/>
      <c r="AB149" s="61"/>
      <c r="AC149" s="46" t="str">
        <f>IF(AND(ISBLANK(AD149),ISBLANK(AE149),ISBLANK(AF149)),Lists!$B$1,SUM(AD149:AF149))</f>
        <v>[Indiquez les coûts par exercice financier --&gt;]</v>
      </c>
      <c r="AD149" s="62"/>
      <c r="AE149" s="62"/>
      <c r="AF149" s="62"/>
      <c r="AG149" s="63"/>
      <c r="AH149" s="144" t="str">
        <f>IF(OR(ISBLANK(Y149),AC149=Lists!$B$1),"",AC149/Y149)</f>
        <v/>
      </c>
      <c r="AI149" s="141"/>
      <c r="AJ149" s="64"/>
    </row>
    <row r="150" spans="1:36" s="50" customFormat="1" ht="30" x14ac:dyDescent="0.25">
      <c r="A150" s="32">
        <v>143</v>
      </c>
      <c r="B150" s="33" t="s">
        <v>270</v>
      </c>
      <c r="C150" s="67"/>
      <c r="D150" s="51"/>
      <c r="E150" s="52"/>
      <c r="F150" s="53"/>
      <c r="G150" s="54"/>
      <c r="H150" s="55"/>
      <c r="I150" s="51"/>
      <c r="J150" s="53"/>
      <c r="K150" s="53"/>
      <c r="L150" s="53"/>
      <c r="M150" s="53"/>
      <c r="N150" s="53"/>
      <c r="O150" s="53"/>
      <c r="P150" s="53"/>
      <c r="Q150" s="65"/>
      <c r="R150" s="53"/>
      <c r="S150" s="53"/>
      <c r="T150" s="53"/>
      <c r="U150" s="53"/>
      <c r="V150" s="56"/>
      <c r="W150" s="127"/>
      <c r="X150" s="66"/>
      <c r="Y150" s="58"/>
      <c r="Z150" s="59"/>
      <c r="AA150" s="60"/>
      <c r="AB150" s="61"/>
      <c r="AC150" s="46" t="str">
        <f>IF(AND(ISBLANK(AD150),ISBLANK(AE150),ISBLANK(AF150)),Lists!$B$1,SUM(AD150:AF150))</f>
        <v>[Indiquez les coûts par exercice financier --&gt;]</v>
      </c>
      <c r="AD150" s="62"/>
      <c r="AE150" s="62"/>
      <c r="AF150" s="62"/>
      <c r="AG150" s="63"/>
      <c r="AH150" s="144" t="str">
        <f>IF(OR(ISBLANK(Y150),AC150=Lists!$B$1),"",AC150/Y150)</f>
        <v/>
      </c>
      <c r="AI150" s="141"/>
      <c r="AJ150" s="64"/>
    </row>
    <row r="151" spans="1:36" s="50" customFormat="1" ht="30" x14ac:dyDescent="0.25">
      <c r="A151" s="32">
        <v>144</v>
      </c>
      <c r="B151" s="33" t="s">
        <v>270</v>
      </c>
      <c r="C151" s="67"/>
      <c r="D151" s="51"/>
      <c r="E151" s="52"/>
      <c r="F151" s="53"/>
      <c r="G151" s="54"/>
      <c r="H151" s="55"/>
      <c r="I151" s="51"/>
      <c r="J151" s="53"/>
      <c r="K151" s="53"/>
      <c r="L151" s="53"/>
      <c r="M151" s="53"/>
      <c r="N151" s="53"/>
      <c r="O151" s="53"/>
      <c r="P151" s="53"/>
      <c r="Q151" s="65"/>
      <c r="R151" s="53"/>
      <c r="S151" s="53"/>
      <c r="T151" s="53"/>
      <c r="U151" s="53"/>
      <c r="V151" s="56"/>
      <c r="W151" s="127"/>
      <c r="X151" s="66"/>
      <c r="Y151" s="58"/>
      <c r="Z151" s="59"/>
      <c r="AA151" s="60"/>
      <c r="AB151" s="61"/>
      <c r="AC151" s="46" t="str">
        <f>IF(AND(ISBLANK(AD151),ISBLANK(AE151),ISBLANK(AF151)),Lists!$B$1,SUM(AD151:AF151))</f>
        <v>[Indiquez les coûts par exercice financier --&gt;]</v>
      </c>
      <c r="AD151" s="62"/>
      <c r="AE151" s="62"/>
      <c r="AF151" s="62"/>
      <c r="AG151" s="63"/>
      <c r="AH151" s="144" t="str">
        <f>IF(OR(ISBLANK(Y151),AC151=Lists!$B$1),"",AC151/Y151)</f>
        <v/>
      </c>
      <c r="AI151" s="141"/>
      <c r="AJ151" s="64"/>
    </row>
    <row r="152" spans="1:36" s="50" customFormat="1" ht="30" x14ac:dyDescent="0.25">
      <c r="A152" s="32">
        <v>145</v>
      </c>
      <c r="B152" s="33" t="s">
        <v>270</v>
      </c>
      <c r="C152" s="67"/>
      <c r="D152" s="51"/>
      <c r="E152" s="52"/>
      <c r="F152" s="53"/>
      <c r="G152" s="54"/>
      <c r="H152" s="55"/>
      <c r="I152" s="51"/>
      <c r="J152" s="53"/>
      <c r="K152" s="53"/>
      <c r="L152" s="53"/>
      <c r="M152" s="53"/>
      <c r="N152" s="53"/>
      <c r="O152" s="53"/>
      <c r="P152" s="53"/>
      <c r="Q152" s="65"/>
      <c r="R152" s="53"/>
      <c r="S152" s="53"/>
      <c r="T152" s="53"/>
      <c r="U152" s="53"/>
      <c r="V152" s="56"/>
      <c r="W152" s="127"/>
      <c r="X152" s="66"/>
      <c r="Y152" s="58"/>
      <c r="Z152" s="59"/>
      <c r="AA152" s="60"/>
      <c r="AB152" s="61"/>
      <c r="AC152" s="46" t="str">
        <f>IF(AND(ISBLANK(AD152),ISBLANK(AE152),ISBLANK(AF152)),Lists!$B$1,SUM(AD152:AF152))</f>
        <v>[Indiquez les coûts par exercice financier --&gt;]</v>
      </c>
      <c r="AD152" s="62"/>
      <c r="AE152" s="62"/>
      <c r="AF152" s="62"/>
      <c r="AG152" s="63"/>
      <c r="AH152" s="144" t="str">
        <f>IF(OR(ISBLANK(Y152),AC152=Lists!$B$1),"",AC152/Y152)</f>
        <v/>
      </c>
      <c r="AI152" s="141"/>
      <c r="AJ152" s="64"/>
    </row>
    <row r="153" spans="1:36" s="50" customFormat="1" ht="30" x14ac:dyDescent="0.25">
      <c r="A153" s="32">
        <v>146</v>
      </c>
      <c r="B153" s="33" t="s">
        <v>270</v>
      </c>
      <c r="C153" s="67"/>
      <c r="D153" s="51"/>
      <c r="E153" s="52"/>
      <c r="F153" s="53"/>
      <c r="G153" s="54"/>
      <c r="H153" s="55"/>
      <c r="I153" s="51"/>
      <c r="J153" s="53"/>
      <c r="K153" s="53"/>
      <c r="L153" s="53"/>
      <c r="M153" s="53"/>
      <c r="N153" s="53"/>
      <c r="O153" s="53"/>
      <c r="P153" s="53"/>
      <c r="Q153" s="65"/>
      <c r="R153" s="53"/>
      <c r="S153" s="53"/>
      <c r="T153" s="53"/>
      <c r="U153" s="53"/>
      <c r="V153" s="56"/>
      <c r="W153" s="127"/>
      <c r="X153" s="66"/>
      <c r="Y153" s="58"/>
      <c r="Z153" s="59"/>
      <c r="AA153" s="60"/>
      <c r="AB153" s="61"/>
      <c r="AC153" s="46" t="str">
        <f>IF(AND(ISBLANK(AD153),ISBLANK(AE153),ISBLANK(AF153)),Lists!$B$1,SUM(AD153:AF153))</f>
        <v>[Indiquez les coûts par exercice financier --&gt;]</v>
      </c>
      <c r="AD153" s="62"/>
      <c r="AE153" s="62"/>
      <c r="AF153" s="62"/>
      <c r="AG153" s="63"/>
      <c r="AH153" s="144" t="str">
        <f>IF(OR(ISBLANK(Y153),AC153=Lists!$B$1),"",AC153/Y153)</f>
        <v/>
      </c>
      <c r="AI153" s="141"/>
      <c r="AJ153" s="64"/>
    </row>
    <row r="154" spans="1:36" s="50" customFormat="1" ht="30" x14ac:dyDescent="0.25">
      <c r="A154" s="32">
        <v>147</v>
      </c>
      <c r="B154" s="33" t="s">
        <v>270</v>
      </c>
      <c r="C154" s="67"/>
      <c r="D154" s="51"/>
      <c r="E154" s="52"/>
      <c r="F154" s="53"/>
      <c r="G154" s="54"/>
      <c r="H154" s="55"/>
      <c r="I154" s="51"/>
      <c r="J154" s="53"/>
      <c r="K154" s="53"/>
      <c r="L154" s="53"/>
      <c r="M154" s="53"/>
      <c r="N154" s="53"/>
      <c r="O154" s="53"/>
      <c r="P154" s="53"/>
      <c r="Q154" s="65"/>
      <c r="R154" s="53"/>
      <c r="S154" s="53"/>
      <c r="T154" s="53"/>
      <c r="U154" s="53"/>
      <c r="V154" s="56"/>
      <c r="W154" s="127"/>
      <c r="X154" s="66"/>
      <c r="Y154" s="58"/>
      <c r="Z154" s="59"/>
      <c r="AA154" s="60"/>
      <c r="AB154" s="61"/>
      <c r="AC154" s="46" t="str">
        <f>IF(AND(ISBLANK(AD154),ISBLANK(AE154),ISBLANK(AF154)),Lists!$B$1,SUM(AD154:AF154))</f>
        <v>[Indiquez les coûts par exercice financier --&gt;]</v>
      </c>
      <c r="AD154" s="62"/>
      <c r="AE154" s="62"/>
      <c r="AF154" s="62"/>
      <c r="AG154" s="63"/>
      <c r="AH154" s="144" t="str">
        <f>IF(OR(ISBLANK(Y154),AC154=Lists!$B$1),"",AC154/Y154)</f>
        <v/>
      </c>
      <c r="AI154" s="141"/>
      <c r="AJ154" s="64"/>
    </row>
    <row r="155" spans="1:36" s="50" customFormat="1" ht="30" x14ac:dyDescent="0.25">
      <c r="A155" s="32">
        <v>148</v>
      </c>
      <c r="B155" s="33" t="s">
        <v>270</v>
      </c>
      <c r="C155" s="67"/>
      <c r="D155" s="51"/>
      <c r="E155" s="52"/>
      <c r="F155" s="53"/>
      <c r="G155" s="54"/>
      <c r="H155" s="55"/>
      <c r="I155" s="51"/>
      <c r="J155" s="53"/>
      <c r="K155" s="53"/>
      <c r="L155" s="53"/>
      <c r="M155" s="53"/>
      <c r="N155" s="53"/>
      <c r="O155" s="53"/>
      <c r="P155" s="53"/>
      <c r="Q155" s="65"/>
      <c r="R155" s="53"/>
      <c r="S155" s="53"/>
      <c r="T155" s="53"/>
      <c r="U155" s="53"/>
      <c r="V155" s="56"/>
      <c r="W155" s="127"/>
      <c r="X155" s="66"/>
      <c r="Y155" s="58"/>
      <c r="Z155" s="59"/>
      <c r="AA155" s="60"/>
      <c r="AB155" s="61"/>
      <c r="AC155" s="46" t="str">
        <f>IF(AND(ISBLANK(AD155),ISBLANK(AE155),ISBLANK(AF155)),Lists!$B$1,SUM(AD155:AF155))</f>
        <v>[Indiquez les coûts par exercice financier --&gt;]</v>
      </c>
      <c r="AD155" s="62"/>
      <c r="AE155" s="62"/>
      <c r="AF155" s="62"/>
      <c r="AG155" s="63"/>
      <c r="AH155" s="144" t="str">
        <f>IF(OR(ISBLANK(Y155),AC155=Lists!$B$1),"",AC155/Y155)</f>
        <v/>
      </c>
      <c r="AI155" s="141"/>
      <c r="AJ155" s="64"/>
    </row>
    <row r="156" spans="1:36" s="50" customFormat="1" ht="30" x14ac:dyDescent="0.25">
      <c r="A156" s="32">
        <v>149</v>
      </c>
      <c r="B156" s="33" t="s">
        <v>270</v>
      </c>
      <c r="C156" s="67"/>
      <c r="D156" s="51"/>
      <c r="E156" s="52"/>
      <c r="F156" s="53"/>
      <c r="G156" s="54"/>
      <c r="H156" s="55"/>
      <c r="I156" s="51"/>
      <c r="J156" s="53"/>
      <c r="K156" s="53"/>
      <c r="L156" s="53"/>
      <c r="M156" s="53"/>
      <c r="N156" s="53"/>
      <c r="O156" s="53"/>
      <c r="P156" s="53"/>
      <c r="Q156" s="65"/>
      <c r="R156" s="53"/>
      <c r="S156" s="53"/>
      <c r="T156" s="53"/>
      <c r="U156" s="53"/>
      <c r="V156" s="56"/>
      <c r="W156" s="127"/>
      <c r="X156" s="66"/>
      <c r="Y156" s="58"/>
      <c r="Z156" s="59"/>
      <c r="AA156" s="60"/>
      <c r="AB156" s="61"/>
      <c r="AC156" s="46" t="str">
        <f>IF(AND(ISBLANK(AD156),ISBLANK(AE156),ISBLANK(AF156)),Lists!$B$1,SUM(AD156:AF156))</f>
        <v>[Indiquez les coûts par exercice financier --&gt;]</v>
      </c>
      <c r="AD156" s="62"/>
      <c r="AE156" s="62"/>
      <c r="AF156" s="62"/>
      <c r="AG156" s="63"/>
      <c r="AH156" s="144" t="str">
        <f>IF(OR(ISBLANK(Y156),AC156=Lists!$B$1),"",AC156/Y156)</f>
        <v/>
      </c>
      <c r="AI156" s="141"/>
      <c r="AJ156" s="64"/>
    </row>
    <row r="157" spans="1:36" s="50" customFormat="1" ht="30" x14ac:dyDescent="0.25">
      <c r="A157" s="32">
        <v>150</v>
      </c>
      <c r="B157" s="33" t="s">
        <v>270</v>
      </c>
      <c r="C157" s="67"/>
      <c r="D157" s="51"/>
      <c r="E157" s="52"/>
      <c r="F157" s="53"/>
      <c r="G157" s="54"/>
      <c r="H157" s="55"/>
      <c r="I157" s="51"/>
      <c r="J157" s="53"/>
      <c r="K157" s="53"/>
      <c r="L157" s="53"/>
      <c r="M157" s="53"/>
      <c r="N157" s="53"/>
      <c r="O157" s="53"/>
      <c r="P157" s="53"/>
      <c r="Q157" s="65"/>
      <c r="R157" s="53"/>
      <c r="S157" s="53"/>
      <c r="T157" s="53"/>
      <c r="U157" s="53"/>
      <c r="V157" s="56"/>
      <c r="W157" s="127"/>
      <c r="X157" s="66"/>
      <c r="Y157" s="58"/>
      <c r="Z157" s="59"/>
      <c r="AA157" s="60"/>
      <c r="AB157" s="61"/>
      <c r="AC157" s="46" t="str">
        <f>IF(AND(ISBLANK(AD157),ISBLANK(AE157),ISBLANK(AF157)),Lists!$B$1,SUM(AD157:AF157))</f>
        <v>[Indiquez les coûts par exercice financier --&gt;]</v>
      </c>
      <c r="AD157" s="62"/>
      <c r="AE157" s="62"/>
      <c r="AF157" s="62"/>
      <c r="AG157" s="63"/>
      <c r="AH157" s="144" t="str">
        <f>IF(OR(ISBLANK(Y157),AC157=Lists!$B$1),"",AC157/Y157)</f>
        <v/>
      </c>
      <c r="AI157" s="141"/>
      <c r="AJ157" s="64"/>
    </row>
    <row r="158" spans="1:36" s="50" customFormat="1" ht="30" x14ac:dyDescent="0.25">
      <c r="A158" s="32">
        <v>151</v>
      </c>
      <c r="B158" s="33" t="s">
        <v>270</v>
      </c>
      <c r="C158" s="67"/>
      <c r="D158" s="51"/>
      <c r="E158" s="52"/>
      <c r="F158" s="53"/>
      <c r="G158" s="54"/>
      <c r="H158" s="55"/>
      <c r="I158" s="51"/>
      <c r="J158" s="53"/>
      <c r="K158" s="53"/>
      <c r="L158" s="53"/>
      <c r="M158" s="53"/>
      <c r="N158" s="53"/>
      <c r="O158" s="53"/>
      <c r="P158" s="53"/>
      <c r="Q158" s="65"/>
      <c r="R158" s="53"/>
      <c r="S158" s="53"/>
      <c r="T158" s="53"/>
      <c r="U158" s="53"/>
      <c r="V158" s="56"/>
      <c r="W158" s="127"/>
      <c r="X158" s="66"/>
      <c r="Y158" s="58"/>
      <c r="Z158" s="59"/>
      <c r="AA158" s="60"/>
      <c r="AB158" s="61"/>
      <c r="AC158" s="46" t="str">
        <f>IF(AND(ISBLANK(AD158),ISBLANK(AE158),ISBLANK(AF158)),Lists!$B$1,SUM(AD158:AF158))</f>
        <v>[Indiquez les coûts par exercice financier --&gt;]</v>
      </c>
      <c r="AD158" s="62"/>
      <c r="AE158" s="62"/>
      <c r="AF158" s="62"/>
      <c r="AG158" s="63"/>
      <c r="AH158" s="144" t="str">
        <f>IF(OR(ISBLANK(Y158),AC158=Lists!$B$1),"",AC158/Y158)</f>
        <v/>
      </c>
      <c r="AI158" s="141"/>
      <c r="AJ158" s="64"/>
    </row>
    <row r="159" spans="1:36" s="50" customFormat="1" ht="30" x14ac:dyDescent="0.25">
      <c r="A159" s="32">
        <v>152</v>
      </c>
      <c r="B159" s="33" t="s">
        <v>270</v>
      </c>
      <c r="C159" s="67"/>
      <c r="D159" s="51"/>
      <c r="E159" s="52"/>
      <c r="F159" s="53"/>
      <c r="G159" s="54"/>
      <c r="H159" s="55"/>
      <c r="I159" s="51"/>
      <c r="J159" s="53"/>
      <c r="K159" s="53"/>
      <c r="L159" s="53"/>
      <c r="M159" s="53"/>
      <c r="N159" s="53"/>
      <c r="O159" s="53"/>
      <c r="P159" s="53"/>
      <c r="Q159" s="65"/>
      <c r="R159" s="53"/>
      <c r="S159" s="53"/>
      <c r="T159" s="53"/>
      <c r="U159" s="53"/>
      <c r="V159" s="56"/>
      <c r="W159" s="127"/>
      <c r="X159" s="66"/>
      <c r="Y159" s="58"/>
      <c r="Z159" s="59"/>
      <c r="AA159" s="60"/>
      <c r="AB159" s="61"/>
      <c r="AC159" s="46" t="str">
        <f>IF(AND(ISBLANK(AD159),ISBLANK(AE159),ISBLANK(AF159)),Lists!$B$1,SUM(AD159:AF159))</f>
        <v>[Indiquez les coûts par exercice financier --&gt;]</v>
      </c>
      <c r="AD159" s="62"/>
      <c r="AE159" s="62"/>
      <c r="AF159" s="62"/>
      <c r="AG159" s="63"/>
      <c r="AH159" s="144" t="str">
        <f>IF(OR(ISBLANK(Y159),AC159=Lists!$B$1),"",AC159/Y159)</f>
        <v/>
      </c>
      <c r="AI159" s="141"/>
      <c r="AJ159" s="64"/>
    </row>
    <row r="160" spans="1:36" s="50" customFormat="1" ht="30" x14ac:dyDescent="0.25">
      <c r="A160" s="32">
        <v>153</v>
      </c>
      <c r="B160" s="33" t="s">
        <v>270</v>
      </c>
      <c r="C160" s="67"/>
      <c r="D160" s="51"/>
      <c r="E160" s="52"/>
      <c r="F160" s="53"/>
      <c r="G160" s="54"/>
      <c r="H160" s="55"/>
      <c r="I160" s="51"/>
      <c r="J160" s="53"/>
      <c r="K160" s="53"/>
      <c r="L160" s="53"/>
      <c r="M160" s="53"/>
      <c r="N160" s="53"/>
      <c r="O160" s="53"/>
      <c r="P160" s="53"/>
      <c r="Q160" s="65"/>
      <c r="R160" s="53"/>
      <c r="S160" s="53"/>
      <c r="T160" s="53"/>
      <c r="U160" s="53"/>
      <c r="V160" s="56"/>
      <c r="W160" s="127"/>
      <c r="X160" s="66"/>
      <c r="Y160" s="58"/>
      <c r="Z160" s="59"/>
      <c r="AA160" s="60"/>
      <c r="AB160" s="61"/>
      <c r="AC160" s="46" t="str">
        <f>IF(AND(ISBLANK(AD160),ISBLANK(AE160),ISBLANK(AF160)),Lists!$B$1,SUM(AD160:AF160))</f>
        <v>[Indiquez les coûts par exercice financier --&gt;]</v>
      </c>
      <c r="AD160" s="62"/>
      <c r="AE160" s="62"/>
      <c r="AF160" s="62"/>
      <c r="AG160" s="63"/>
      <c r="AH160" s="144" t="str">
        <f>IF(OR(ISBLANK(Y160),AC160=Lists!$B$1),"",AC160/Y160)</f>
        <v/>
      </c>
      <c r="AI160" s="141"/>
      <c r="AJ160" s="64"/>
    </row>
    <row r="161" spans="1:36" s="50" customFormat="1" ht="30" x14ac:dyDescent="0.25">
      <c r="A161" s="32">
        <v>154</v>
      </c>
      <c r="B161" s="33" t="s">
        <v>270</v>
      </c>
      <c r="C161" s="67"/>
      <c r="D161" s="51"/>
      <c r="E161" s="52"/>
      <c r="F161" s="53"/>
      <c r="G161" s="54"/>
      <c r="H161" s="55"/>
      <c r="I161" s="51"/>
      <c r="J161" s="53"/>
      <c r="K161" s="53"/>
      <c r="L161" s="53"/>
      <c r="M161" s="53"/>
      <c r="N161" s="53"/>
      <c r="O161" s="53"/>
      <c r="P161" s="53"/>
      <c r="Q161" s="65"/>
      <c r="R161" s="53"/>
      <c r="S161" s="53"/>
      <c r="T161" s="53"/>
      <c r="U161" s="53"/>
      <c r="V161" s="56"/>
      <c r="W161" s="127"/>
      <c r="X161" s="66"/>
      <c r="Y161" s="58"/>
      <c r="Z161" s="59"/>
      <c r="AA161" s="60"/>
      <c r="AB161" s="61"/>
      <c r="AC161" s="46" t="str">
        <f>IF(AND(ISBLANK(AD161),ISBLANK(AE161),ISBLANK(AF161)),Lists!$B$1,SUM(AD161:AF161))</f>
        <v>[Indiquez les coûts par exercice financier --&gt;]</v>
      </c>
      <c r="AD161" s="62"/>
      <c r="AE161" s="62"/>
      <c r="AF161" s="62"/>
      <c r="AG161" s="63"/>
      <c r="AH161" s="144" t="str">
        <f>IF(OR(ISBLANK(Y161),AC161=Lists!$B$1),"",AC161/Y161)</f>
        <v/>
      </c>
      <c r="AI161" s="141"/>
      <c r="AJ161" s="64"/>
    </row>
    <row r="162" spans="1:36" s="50" customFormat="1" ht="30" x14ac:dyDescent="0.25">
      <c r="A162" s="32">
        <v>155</v>
      </c>
      <c r="B162" s="33" t="s">
        <v>270</v>
      </c>
      <c r="C162" s="67"/>
      <c r="D162" s="51"/>
      <c r="E162" s="52"/>
      <c r="F162" s="53"/>
      <c r="G162" s="54"/>
      <c r="H162" s="55"/>
      <c r="I162" s="51"/>
      <c r="J162" s="53"/>
      <c r="K162" s="53"/>
      <c r="L162" s="53"/>
      <c r="M162" s="53"/>
      <c r="N162" s="53"/>
      <c r="O162" s="53"/>
      <c r="P162" s="53"/>
      <c r="Q162" s="65"/>
      <c r="R162" s="53"/>
      <c r="S162" s="53"/>
      <c r="T162" s="53"/>
      <c r="U162" s="53"/>
      <c r="V162" s="56"/>
      <c r="W162" s="127"/>
      <c r="X162" s="66"/>
      <c r="Y162" s="58"/>
      <c r="Z162" s="59"/>
      <c r="AA162" s="60"/>
      <c r="AB162" s="61"/>
      <c r="AC162" s="46" t="str">
        <f>IF(AND(ISBLANK(AD162),ISBLANK(AE162),ISBLANK(AF162)),Lists!$B$1,SUM(AD162:AF162))</f>
        <v>[Indiquez les coûts par exercice financier --&gt;]</v>
      </c>
      <c r="AD162" s="62"/>
      <c r="AE162" s="62"/>
      <c r="AF162" s="62"/>
      <c r="AG162" s="63"/>
      <c r="AH162" s="144" t="str">
        <f>IF(OR(ISBLANK(Y162),AC162=Lists!$B$1),"",AC162/Y162)</f>
        <v/>
      </c>
      <c r="AI162" s="141"/>
      <c r="AJ162" s="64"/>
    </row>
    <row r="163" spans="1:36" s="50" customFormat="1" ht="30" x14ac:dyDescent="0.25">
      <c r="A163" s="32">
        <v>156</v>
      </c>
      <c r="B163" s="33" t="s">
        <v>270</v>
      </c>
      <c r="C163" s="67"/>
      <c r="D163" s="51"/>
      <c r="E163" s="52"/>
      <c r="F163" s="53"/>
      <c r="G163" s="54"/>
      <c r="H163" s="55"/>
      <c r="I163" s="51"/>
      <c r="J163" s="53"/>
      <c r="K163" s="53"/>
      <c r="L163" s="53"/>
      <c r="M163" s="53"/>
      <c r="N163" s="53"/>
      <c r="O163" s="53"/>
      <c r="P163" s="53"/>
      <c r="Q163" s="65"/>
      <c r="R163" s="53"/>
      <c r="S163" s="53"/>
      <c r="T163" s="53"/>
      <c r="U163" s="53"/>
      <c r="V163" s="56"/>
      <c r="W163" s="127"/>
      <c r="X163" s="66"/>
      <c r="Y163" s="58"/>
      <c r="Z163" s="59"/>
      <c r="AA163" s="60"/>
      <c r="AB163" s="61"/>
      <c r="AC163" s="46" t="str">
        <f>IF(AND(ISBLANK(AD163),ISBLANK(AE163),ISBLANK(AF163)),Lists!$B$1,SUM(AD163:AF163))</f>
        <v>[Indiquez les coûts par exercice financier --&gt;]</v>
      </c>
      <c r="AD163" s="62"/>
      <c r="AE163" s="62"/>
      <c r="AF163" s="62"/>
      <c r="AG163" s="63"/>
      <c r="AH163" s="144" t="str">
        <f>IF(OR(ISBLANK(Y163),AC163=Lists!$B$1),"",AC163/Y163)</f>
        <v/>
      </c>
      <c r="AI163" s="141"/>
      <c r="AJ163" s="64"/>
    </row>
    <row r="164" spans="1:36" s="50" customFormat="1" ht="30" x14ac:dyDescent="0.25">
      <c r="A164" s="32">
        <v>157</v>
      </c>
      <c r="B164" s="33" t="s">
        <v>270</v>
      </c>
      <c r="C164" s="67"/>
      <c r="D164" s="51"/>
      <c r="E164" s="52"/>
      <c r="F164" s="53"/>
      <c r="G164" s="54"/>
      <c r="H164" s="55"/>
      <c r="I164" s="51"/>
      <c r="J164" s="53"/>
      <c r="K164" s="53"/>
      <c r="L164" s="53"/>
      <c r="M164" s="53"/>
      <c r="N164" s="53"/>
      <c r="O164" s="53"/>
      <c r="P164" s="53"/>
      <c r="Q164" s="65"/>
      <c r="R164" s="53"/>
      <c r="S164" s="53"/>
      <c r="T164" s="53"/>
      <c r="U164" s="53"/>
      <c r="V164" s="56"/>
      <c r="W164" s="127"/>
      <c r="X164" s="66"/>
      <c r="Y164" s="58"/>
      <c r="Z164" s="59"/>
      <c r="AA164" s="60"/>
      <c r="AB164" s="61"/>
      <c r="AC164" s="46" t="str">
        <f>IF(AND(ISBLANK(AD164),ISBLANK(AE164),ISBLANK(AF164)),Lists!$B$1,SUM(AD164:AF164))</f>
        <v>[Indiquez les coûts par exercice financier --&gt;]</v>
      </c>
      <c r="AD164" s="62"/>
      <c r="AE164" s="62"/>
      <c r="AF164" s="62"/>
      <c r="AG164" s="63"/>
      <c r="AH164" s="144" t="str">
        <f>IF(OR(ISBLANK(Y164),AC164=Lists!$B$1),"",AC164/Y164)</f>
        <v/>
      </c>
      <c r="AI164" s="141"/>
      <c r="AJ164" s="64"/>
    </row>
    <row r="165" spans="1:36" s="50" customFormat="1" ht="30" x14ac:dyDescent="0.25">
      <c r="A165" s="32">
        <v>158</v>
      </c>
      <c r="B165" s="33" t="s">
        <v>270</v>
      </c>
      <c r="C165" s="67"/>
      <c r="D165" s="51"/>
      <c r="E165" s="52"/>
      <c r="F165" s="53"/>
      <c r="G165" s="54"/>
      <c r="H165" s="55"/>
      <c r="I165" s="51"/>
      <c r="J165" s="53"/>
      <c r="K165" s="53"/>
      <c r="L165" s="53"/>
      <c r="M165" s="53"/>
      <c r="N165" s="53"/>
      <c r="O165" s="53"/>
      <c r="P165" s="53"/>
      <c r="Q165" s="65"/>
      <c r="R165" s="53"/>
      <c r="S165" s="53"/>
      <c r="T165" s="53"/>
      <c r="U165" s="53"/>
      <c r="V165" s="56"/>
      <c r="W165" s="127"/>
      <c r="X165" s="66"/>
      <c r="Y165" s="58"/>
      <c r="Z165" s="59"/>
      <c r="AA165" s="60"/>
      <c r="AB165" s="61"/>
      <c r="AC165" s="46" t="str">
        <f>IF(AND(ISBLANK(AD165),ISBLANK(AE165),ISBLANK(AF165)),Lists!$B$1,SUM(AD165:AF165))</f>
        <v>[Indiquez les coûts par exercice financier --&gt;]</v>
      </c>
      <c r="AD165" s="62"/>
      <c r="AE165" s="62"/>
      <c r="AF165" s="62"/>
      <c r="AG165" s="63"/>
      <c r="AH165" s="144" t="str">
        <f>IF(OR(ISBLANK(Y165),AC165=Lists!$B$1),"",AC165/Y165)</f>
        <v/>
      </c>
      <c r="AI165" s="141"/>
      <c r="AJ165" s="64"/>
    </row>
    <row r="166" spans="1:36" s="50" customFormat="1" ht="30" x14ac:dyDescent="0.25">
      <c r="A166" s="32">
        <v>159</v>
      </c>
      <c r="B166" s="33" t="s">
        <v>270</v>
      </c>
      <c r="C166" s="67"/>
      <c r="D166" s="51"/>
      <c r="E166" s="52"/>
      <c r="F166" s="53"/>
      <c r="G166" s="54"/>
      <c r="H166" s="55"/>
      <c r="I166" s="51"/>
      <c r="J166" s="53"/>
      <c r="K166" s="53"/>
      <c r="L166" s="53"/>
      <c r="M166" s="53"/>
      <c r="N166" s="53"/>
      <c r="O166" s="53"/>
      <c r="P166" s="53"/>
      <c r="Q166" s="65"/>
      <c r="R166" s="53"/>
      <c r="S166" s="53"/>
      <c r="T166" s="53"/>
      <c r="U166" s="53"/>
      <c r="V166" s="56"/>
      <c r="W166" s="127"/>
      <c r="X166" s="66"/>
      <c r="Y166" s="58"/>
      <c r="Z166" s="59"/>
      <c r="AA166" s="60"/>
      <c r="AB166" s="61"/>
      <c r="AC166" s="46" t="str">
        <f>IF(AND(ISBLANK(AD166),ISBLANK(AE166),ISBLANK(AF166)),Lists!$B$1,SUM(AD166:AF166))</f>
        <v>[Indiquez les coûts par exercice financier --&gt;]</v>
      </c>
      <c r="AD166" s="62"/>
      <c r="AE166" s="62"/>
      <c r="AF166" s="62"/>
      <c r="AG166" s="63"/>
      <c r="AH166" s="144" t="str">
        <f>IF(OR(ISBLANK(Y166),AC166=Lists!$B$1),"",AC166/Y166)</f>
        <v/>
      </c>
      <c r="AI166" s="141"/>
      <c r="AJ166" s="64"/>
    </row>
    <row r="167" spans="1:36" s="50" customFormat="1" ht="30" x14ac:dyDescent="0.25">
      <c r="A167" s="32">
        <v>160</v>
      </c>
      <c r="B167" s="33" t="s">
        <v>270</v>
      </c>
      <c r="C167" s="67"/>
      <c r="D167" s="51"/>
      <c r="E167" s="52"/>
      <c r="F167" s="53"/>
      <c r="G167" s="54"/>
      <c r="H167" s="55"/>
      <c r="I167" s="51"/>
      <c r="J167" s="53"/>
      <c r="K167" s="53"/>
      <c r="L167" s="53"/>
      <c r="M167" s="53"/>
      <c r="N167" s="53"/>
      <c r="O167" s="53"/>
      <c r="P167" s="53"/>
      <c r="Q167" s="65"/>
      <c r="R167" s="53"/>
      <c r="S167" s="53"/>
      <c r="T167" s="53"/>
      <c r="U167" s="53"/>
      <c r="V167" s="56"/>
      <c r="W167" s="127"/>
      <c r="X167" s="66"/>
      <c r="Y167" s="58"/>
      <c r="Z167" s="59"/>
      <c r="AA167" s="60"/>
      <c r="AB167" s="61"/>
      <c r="AC167" s="46" t="str">
        <f>IF(AND(ISBLANK(AD167),ISBLANK(AE167),ISBLANK(AF167)),Lists!$B$1,SUM(AD167:AF167))</f>
        <v>[Indiquez les coûts par exercice financier --&gt;]</v>
      </c>
      <c r="AD167" s="62"/>
      <c r="AE167" s="62"/>
      <c r="AF167" s="62"/>
      <c r="AG167" s="63"/>
      <c r="AH167" s="144" t="str">
        <f>IF(OR(ISBLANK(Y167),AC167=Lists!$B$1),"",AC167/Y167)</f>
        <v/>
      </c>
      <c r="AI167" s="141"/>
      <c r="AJ167" s="64"/>
    </row>
    <row r="168" spans="1:36" s="50" customFormat="1" ht="30" x14ac:dyDescent="0.25">
      <c r="A168" s="32">
        <v>161</v>
      </c>
      <c r="B168" s="33" t="s">
        <v>270</v>
      </c>
      <c r="C168" s="67"/>
      <c r="D168" s="51"/>
      <c r="E168" s="52"/>
      <c r="F168" s="53"/>
      <c r="G168" s="54"/>
      <c r="H168" s="55"/>
      <c r="I168" s="51"/>
      <c r="J168" s="53"/>
      <c r="K168" s="53"/>
      <c r="L168" s="53"/>
      <c r="M168" s="53"/>
      <c r="N168" s="53"/>
      <c r="O168" s="53"/>
      <c r="P168" s="53"/>
      <c r="Q168" s="65"/>
      <c r="R168" s="53"/>
      <c r="S168" s="53"/>
      <c r="T168" s="53"/>
      <c r="U168" s="53"/>
      <c r="V168" s="56"/>
      <c r="W168" s="127"/>
      <c r="X168" s="66"/>
      <c r="Y168" s="58"/>
      <c r="Z168" s="59"/>
      <c r="AA168" s="60"/>
      <c r="AB168" s="61"/>
      <c r="AC168" s="46" t="str">
        <f>IF(AND(ISBLANK(AD168),ISBLANK(AE168),ISBLANK(AF168)),Lists!$B$1,SUM(AD168:AF168))</f>
        <v>[Indiquez les coûts par exercice financier --&gt;]</v>
      </c>
      <c r="AD168" s="62"/>
      <c r="AE168" s="62"/>
      <c r="AF168" s="62"/>
      <c r="AG168" s="63"/>
      <c r="AH168" s="144" t="str">
        <f>IF(OR(ISBLANK(Y168),AC168=Lists!$B$1),"",AC168/Y168)</f>
        <v/>
      </c>
      <c r="AI168" s="141"/>
      <c r="AJ168" s="64"/>
    </row>
    <row r="169" spans="1:36" s="50" customFormat="1" ht="30" x14ac:dyDescent="0.25">
      <c r="A169" s="32">
        <v>162</v>
      </c>
      <c r="B169" s="33" t="s">
        <v>270</v>
      </c>
      <c r="C169" s="67"/>
      <c r="D169" s="51"/>
      <c r="E169" s="52"/>
      <c r="F169" s="53"/>
      <c r="G169" s="54"/>
      <c r="H169" s="55"/>
      <c r="I169" s="51"/>
      <c r="J169" s="53"/>
      <c r="K169" s="53"/>
      <c r="L169" s="53"/>
      <c r="M169" s="53"/>
      <c r="N169" s="53"/>
      <c r="O169" s="53"/>
      <c r="P169" s="53"/>
      <c r="Q169" s="65"/>
      <c r="R169" s="53"/>
      <c r="S169" s="53"/>
      <c r="T169" s="53"/>
      <c r="U169" s="53"/>
      <c r="V169" s="56"/>
      <c r="W169" s="127"/>
      <c r="X169" s="66"/>
      <c r="Y169" s="58"/>
      <c r="Z169" s="59"/>
      <c r="AA169" s="60"/>
      <c r="AB169" s="61"/>
      <c r="AC169" s="46" t="str">
        <f>IF(AND(ISBLANK(AD169),ISBLANK(AE169),ISBLANK(AF169)),Lists!$B$1,SUM(AD169:AF169))</f>
        <v>[Indiquez les coûts par exercice financier --&gt;]</v>
      </c>
      <c r="AD169" s="62"/>
      <c r="AE169" s="62"/>
      <c r="AF169" s="62"/>
      <c r="AG169" s="63"/>
      <c r="AH169" s="144" t="str">
        <f>IF(OR(ISBLANK(Y169),AC169=Lists!$B$1),"",AC169/Y169)</f>
        <v/>
      </c>
      <c r="AI169" s="141"/>
      <c r="AJ169" s="64"/>
    </row>
    <row r="170" spans="1:36" s="50" customFormat="1" ht="30" x14ac:dyDescent="0.25">
      <c r="A170" s="32">
        <v>163</v>
      </c>
      <c r="B170" s="33" t="s">
        <v>270</v>
      </c>
      <c r="C170" s="67"/>
      <c r="D170" s="51"/>
      <c r="E170" s="52"/>
      <c r="F170" s="53"/>
      <c r="G170" s="54"/>
      <c r="H170" s="55"/>
      <c r="I170" s="51"/>
      <c r="J170" s="53"/>
      <c r="K170" s="53"/>
      <c r="L170" s="53"/>
      <c r="M170" s="53"/>
      <c r="N170" s="53"/>
      <c r="O170" s="53"/>
      <c r="P170" s="53"/>
      <c r="Q170" s="65"/>
      <c r="R170" s="53"/>
      <c r="S170" s="53"/>
      <c r="T170" s="53"/>
      <c r="U170" s="53"/>
      <c r="V170" s="56"/>
      <c r="W170" s="127"/>
      <c r="X170" s="66"/>
      <c r="Y170" s="58"/>
      <c r="Z170" s="59"/>
      <c r="AA170" s="60"/>
      <c r="AB170" s="61"/>
      <c r="AC170" s="46" t="str">
        <f>IF(AND(ISBLANK(AD170),ISBLANK(AE170),ISBLANK(AF170)),Lists!$B$1,SUM(AD170:AF170))</f>
        <v>[Indiquez les coûts par exercice financier --&gt;]</v>
      </c>
      <c r="AD170" s="62"/>
      <c r="AE170" s="62"/>
      <c r="AF170" s="62"/>
      <c r="AG170" s="63"/>
      <c r="AH170" s="144" t="str">
        <f>IF(OR(ISBLANK(Y170),AC170=Lists!$B$1),"",AC170/Y170)</f>
        <v/>
      </c>
      <c r="AI170" s="141"/>
      <c r="AJ170" s="64"/>
    </row>
    <row r="171" spans="1:36" s="50" customFormat="1" ht="30" x14ac:dyDescent="0.25">
      <c r="A171" s="32">
        <v>164</v>
      </c>
      <c r="B171" s="33" t="s">
        <v>270</v>
      </c>
      <c r="C171" s="67"/>
      <c r="D171" s="51"/>
      <c r="E171" s="52"/>
      <c r="F171" s="53"/>
      <c r="G171" s="54"/>
      <c r="H171" s="55"/>
      <c r="I171" s="51"/>
      <c r="J171" s="53"/>
      <c r="K171" s="53"/>
      <c r="L171" s="53"/>
      <c r="M171" s="53"/>
      <c r="N171" s="53"/>
      <c r="O171" s="53"/>
      <c r="P171" s="53"/>
      <c r="Q171" s="65"/>
      <c r="R171" s="53"/>
      <c r="S171" s="53"/>
      <c r="T171" s="53"/>
      <c r="U171" s="53"/>
      <c r="V171" s="56"/>
      <c r="W171" s="127"/>
      <c r="X171" s="66"/>
      <c r="Y171" s="58"/>
      <c r="Z171" s="59"/>
      <c r="AA171" s="60"/>
      <c r="AB171" s="61"/>
      <c r="AC171" s="46" t="str">
        <f>IF(AND(ISBLANK(AD171),ISBLANK(AE171),ISBLANK(AF171)),Lists!$B$1,SUM(AD171:AF171))</f>
        <v>[Indiquez les coûts par exercice financier --&gt;]</v>
      </c>
      <c r="AD171" s="62"/>
      <c r="AE171" s="62"/>
      <c r="AF171" s="62"/>
      <c r="AG171" s="63"/>
      <c r="AH171" s="144" t="str">
        <f>IF(OR(ISBLANK(Y171),AC171=Lists!$B$1),"",AC171/Y171)</f>
        <v/>
      </c>
      <c r="AI171" s="141"/>
      <c r="AJ171" s="64"/>
    </row>
    <row r="172" spans="1:36" s="50" customFormat="1" ht="30" x14ac:dyDescent="0.25">
      <c r="A172" s="32">
        <v>165</v>
      </c>
      <c r="B172" s="33" t="s">
        <v>270</v>
      </c>
      <c r="C172" s="67"/>
      <c r="D172" s="51"/>
      <c r="E172" s="52"/>
      <c r="F172" s="53"/>
      <c r="G172" s="54"/>
      <c r="H172" s="55"/>
      <c r="I172" s="51"/>
      <c r="J172" s="53"/>
      <c r="K172" s="53"/>
      <c r="L172" s="53"/>
      <c r="M172" s="53"/>
      <c r="N172" s="53"/>
      <c r="O172" s="53"/>
      <c r="P172" s="53"/>
      <c r="Q172" s="65"/>
      <c r="R172" s="53"/>
      <c r="S172" s="53"/>
      <c r="T172" s="53"/>
      <c r="U172" s="53"/>
      <c r="V172" s="56"/>
      <c r="W172" s="127"/>
      <c r="X172" s="66"/>
      <c r="Y172" s="58"/>
      <c r="Z172" s="59"/>
      <c r="AA172" s="60"/>
      <c r="AB172" s="61"/>
      <c r="AC172" s="46" t="str">
        <f>IF(AND(ISBLANK(AD172),ISBLANK(AE172),ISBLANK(AF172)),Lists!$B$1,SUM(AD172:AF172))</f>
        <v>[Indiquez les coûts par exercice financier --&gt;]</v>
      </c>
      <c r="AD172" s="62"/>
      <c r="AE172" s="62"/>
      <c r="AF172" s="62"/>
      <c r="AG172" s="63"/>
      <c r="AH172" s="144" t="str">
        <f>IF(OR(ISBLANK(Y172),AC172=Lists!$B$1),"",AC172/Y172)</f>
        <v/>
      </c>
      <c r="AI172" s="141"/>
      <c r="AJ172" s="64"/>
    </row>
    <row r="173" spans="1:36" s="50" customFormat="1" ht="30" x14ac:dyDescent="0.25">
      <c r="A173" s="32">
        <v>166</v>
      </c>
      <c r="B173" s="33" t="s">
        <v>270</v>
      </c>
      <c r="C173" s="67"/>
      <c r="D173" s="51"/>
      <c r="E173" s="52"/>
      <c r="F173" s="53"/>
      <c r="G173" s="54"/>
      <c r="H173" s="55"/>
      <c r="I173" s="51"/>
      <c r="J173" s="53"/>
      <c r="K173" s="53"/>
      <c r="L173" s="53"/>
      <c r="M173" s="53"/>
      <c r="N173" s="53"/>
      <c r="O173" s="53"/>
      <c r="P173" s="53"/>
      <c r="Q173" s="65"/>
      <c r="R173" s="53"/>
      <c r="S173" s="53"/>
      <c r="T173" s="53"/>
      <c r="U173" s="53"/>
      <c r="V173" s="56"/>
      <c r="W173" s="127"/>
      <c r="X173" s="66"/>
      <c r="Y173" s="58"/>
      <c r="Z173" s="59"/>
      <c r="AA173" s="60"/>
      <c r="AB173" s="61"/>
      <c r="AC173" s="46" t="str">
        <f>IF(AND(ISBLANK(AD173),ISBLANK(AE173),ISBLANK(AF173)),Lists!$B$1,SUM(AD173:AF173))</f>
        <v>[Indiquez les coûts par exercice financier --&gt;]</v>
      </c>
      <c r="AD173" s="62"/>
      <c r="AE173" s="62"/>
      <c r="AF173" s="62"/>
      <c r="AG173" s="63"/>
      <c r="AH173" s="144" t="str">
        <f>IF(OR(ISBLANK(Y173),AC173=Lists!$B$1),"",AC173/Y173)</f>
        <v/>
      </c>
      <c r="AI173" s="141"/>
      <c r="AJ173" s="64"/>
    </row>
    <row r="174" spans="1:36" s="50" customFormat="1" ht="30" x14ac:dyDescent="0.25">
      <c r="A174" s="32">
        <v>167</v>
      </c>
      <c r="B174" s="33" t="s">
        <v>270</v>
      </c>
      <c r="C174" s="67"/>
      <c r="D174" s="51"/>
      <c r="E174" s="52"/>
      <c r="F174" s="53"/>
      <c r="G174" s="54"/>
      <c r="H174" s="55"/>
      <c r="I174" s="51"/>
      <c r="J174" s="53"/>
      <c r="K174" s="53"/>
      <c r="L174" s="53"/>
      <c r="M174" s="53"/>
      <c r="N174" s="53"/>
      <c r="O174" s="53"/>
      <c r="P174" s="53"/>
      <c r="Q174" s="65"/>
      <c r="R174" s="53"/>
      <c r="S174" s="53"/>
      <c r="T174" s="53"/>
      <c r="U174" s="53"/>
      <c r="V174" s="56"/>
      <c r="W174" s="127"/>
      <c r="X174" s="66"/>
      <c r="Y174" s="58"/>
      <c r="Z174" s="59"/>
      <c r="AA174" s="60"/>
      <c r="AB174" s="61"/>
      <c r="AC174" s="46" t="str">
        <f>IF(AND(ISBLANK(AD174),ISBLANK(AE174),ISBLANK(AF174)),Lists!$B$1,SUM(AD174:AF174))</f>
        <v>[Indiquez les coûts par exercice financier --&gt;]</v>
      </c>
      <c r="AD174" s="62"/>
      <c r="AE174" s="62"/>
      <c r="AF174" s="62"/>
      <c r="AG174" s="63"/>
      <c r="AH174" s="144" t="str">
        <f>IF(OR(ISBLANK(Y174),AC174=Lists!$B$1),"",AC174/Y174)</f>
        <v/>
      </c>
      <c r="AI174" s="141"/>
      <c r="AJ174" s="64"/>
    </row>
    <row r="175" spans="1:36" s="50" customFormat="1" ht="30" x14ac:dyDescent="0.25">
      <c r="A175" s="32">
        <v>168</v>
      </c>
      <c r="B175" s="33" t="s">
        <v>270</v>
      </c>
      <c r="C175" s="67"/>
      <c r="D175" s="51"/>
      <c r="E175" s="52"/>
      <c r="F175" s="53"/>
      <c r="G175" s="54"/>
      <c r="H175" s="55"/>
      <c r="I175" s="51"/>
      <c r="J175" s="53"/>
      <c r="K175" s="53"/>
      <c r="L175" s="53"/>
      <c r="M175" s="53"/>
      <c r="N175" s="53"/>
      <c r="O175" s="53"/>
      <c r="P175" s="53"/>
      <c r="Q175" s="65"/>
      <c r="R175" s="53"/>
      <c r="S175" s="53"/>
      <c r="T175" s="53"/>
      <c r="U175" s="53"/>
      <c r="V175" s="56"/>
      <c r="W175" s="127"/>
      <c r="X175" s="66"/>
      <c r="Y175" s="58"/>
      <c r="Z175" s="59"/>
      <c r="AA175" s="60"/>
      <c r="AB175" s="61"/>
      <c r="AC175" s="46" t="str">
        <f>IF(AND(ISBLANK(AD175),ISBLANK(AE175),ISBLANK(AF175)),Lists!$B$1,SUM(AD175:AF175))</f>
        <v>[Indiquez les coûts par exercice financier --&gt;]</v>
      </c>
      <c r="AD175" s="62"/>
      <c r="AE175" s="62"/>
      <c r="AF175" s="62"/>
      <c r="AG175" s="63"/>
      <c r="AH175" s="144" t="str">
        <f>IF(OR(ISBLANK(Y175),AC175=Lists!$B$1),"",AC175/Y175)</f>
        <v/>
      </c>
      <c r="AI175" s="141"/>
      <c r="AJ175" s="64"/>
    </row>
    <row r="176" spans="1:36" s="50" customFormat="1" ht="30" x14ac:dyDescent="0.25">
      <c r="A176" s="32">
        <v>169</v>
      </c>
      <c r="B176" s="33" t="s">
        <v>270</v>
      </c>
      <c r="C176" s="67"/>
      <c r="D176" s="51"/>
      <c r="E176" s="52"/>
      <c r="F176" s="53"/>
      <c r="G176" s="54"/>
      <c r="H176" s="55"/>
      <c r="I176" s="51"/>
      <c r="J176" s="53"/>
      <c r="K176" s="53"/>
      <c r="L176" s="53"/>
      <c r="M176" s="53"/>
      <c r="N176" s="53"/>
      <c r="O176" s="53"/>
      <c r="P176" s="53"/>
      <c r="Q176" s="65"/>
      <c r="R176" s="53"/>
      <c r="S176" s="53"/>
      <c r="T176" s="53"/>
      <c r="U176" s="53"/>
      <c r="V176" s="56"/>
      <c r="W176" s="127"/>
      <c r="X176" s="66"/>
      <c r="Y176" s="58"/>
      <c r="Z176" s="59"/>
      <c r="AA176" s="60"/>
      <c r="AB176" s="61"/>
      <c r="AC176" s="46" t="str">
        <f>IF(AND(ISBLANK(AD176),ISBLANK(AE176),ISBLANK(AF176)),Lists!$B$1,SUM(AD176:AF176))</f>
        <v>[Indiquez les coûts par exercice financier --&gt;]</v>
      </c>
      <c r="AD176" s="62"/>
      <c r="AE176" s="62"/>
      <c r="AF176" s="62"/>
      <c r="AG176" s="63"/>
      <c r="AH176" s="144" t="str">
        <f>IF(OR(ISBLANK(Y176),AC176=Lists!$B$1),"",AC176/Y176)</f>
        <v/>
      </c>
      <c r="AI176" s="141"/>
      <c r="AJ176" s="64"/>
    </row>
    <row r="177" spans="1:36" s="50" customFormat="1" ht="30" x14ac:dyDescent="0.25">
      <c r="A177" s="32">
        <v>170</v>
      </c>
      <c r="B177" s="33" t="s">
        <v>270</v>
      </c>
      <c r="C177" s="67"/>
      <c r="D177" s="51"/>
      <c r="E177" s="52"/>
      <c r="F177" s="53"/>
      <c r="G177" s="54"/>
      <c r="H177" s="55"/>
      <c r="I177" s="51"/>
      <c r="J177" s="53"/>
      <c r="K177" s="53"/>
      <c r="L177" s="53"/>
      <c r="M177" s="53"/>
      <c r="N177" s="53"/>
      <c r="O177" s="53"/>
      <c r="P177" s="53"/>
      <c r="Q177" s="65"/>
      <c r="R177" s="53"/>
      <c r="S177" s="53"/>
      <c r="T177" s="53"/>
      <c r="U177" s="53"/>
      <c r="V177" s="56"/>
      <c r="W177" s="127"/>
      <c r="X177" s="66"/>
      <c r="Y177" s="58"/>
      <c r="Z177" s="59"/>
      <c r="AA177" s="60"/>
      <c r="AB177" s="61"/>
      <c r="AC177" s="46" t="str">
        <f>IF(AND(ISBLANK(AD177),ISBLANK(AE177),ISBLANK(AF177)),Lists!$B$1,SUM(AD177:AF177))</f>
        <v>[Indiquez les coûts par exercice financier --&gt;]</v>
      </c>
      <c r="AD177" s="62"/>
      <c r="AE177" s="62"/>
      <c r="AF177" s="62"/>
      <c r="AG177" s="63"/>
      <c r="AH177" s="144" t="str">
        <f>IF(OR(ISBLANK(Y177),AC177=Lists!$B$1),"",AC177/Y177)</f>
        <v/>
      </c>
      <c r="AI177" s="141"/>
      <c r="AJ177" s="64"/>
    </row>
    <row r="178" spans="1:36" s="50" customFormat="1" ht="30" x14ac:dyDescent="0.25">
      <c r="A178" s="32">
        <v>171</v>
      </c>
      <c r="B178" s="33" t="s">
        <v>270</v>
      </c>
      <c r="C178" s="67"/>
      <c r="D178" s="51"/>
      <c r="E178" s="52"/>
      <c r="F178" s="53"/>
      <c r="G178" s="54"/>
      <c r="H178" s="55"/>
      <c r="I178" s="51"/>
      <c r="J178" s="53"/>
      <c r="K178" s="53"/>
      <c r="L178" s="53"/>
      <c r="M178" s="53"/>
      <c r="N178" s="53"/>
      <c r="O178" s="53"/>
      <c r="P178" s="53"/>
      <c r="Q178" s="65"/>
      <c r="R178" s="53"/>
      <c r="S178" s="53"/>
      <c r="T178" s="53"/>
      <c r="U178" s="53"/>
      <c r="V178" s="56"/>
      <c r="W178" s="127"/>
      <c r="X178" s="66"/>
      <c r="Y178" s="58"/>
      <c r="Z178" s="59"/>
      <c r="AA178" s="60"/>
      <c r="AB178" s="61"/>
      <c r="AC178" s="46" t="str">
        <f>IF(AND(ISBLANK(AD178),ISBLANK(AE178),ISBLANK(AF178)),Lists!$B$1,SUM(AD178:AF178))</f>
        <v>[Indiquez les coûts par exercice financier --&gt;]</v>
      </c>
      <c r="AD178" s="62"/>
      <c r="AE178" s="62"/>
      <c r="AF178" s="62"/>
      <c r="AG178" s="63"/>
      <c r="AH178" s="144" t="str">
        <f>IF(OR(ISBLANK(Y178),AC178=Lists!$B$1),"",AC178/Y178)</f>
        <v/>
      </c>
      <c r="AI178" s="141"/>
      <c r="AJ178" s="64"/>
    </row>
    <row r="179" spans="1:36" s="50" customFormat="1" ht="30" x14ac:dyDescent="0.25">
      <c r="A179" s="32">
        <v>172</v>
      </c>
      <c r="B179" s="33" t="s">
        <v>270</v>
      </c>
      <c r="C179" s="67"/>
      <c r="D179" s="51"/>
      <c r="E179" s="52"/>
      <c r="F179" s="53"/>
      <c r="G179" s="54"/>
      <c r="H179" s="55"/>
      <c r="I179" s="51"/>
      <c r="J179" s="53"/>
      <c r="K179" s="53"/>
      <c r="L179" s="53"/>
      <c r="M179" s="53"/>
      <c r="N179" s="53"/>
      <c r="O179" s="53"/>
      <c r="P179" s="53"/>
      <c r="Q179" s="65"/>
      <c r="R179" s="53"/>
      <c r="S179" s="53"/>
      <c r="T179" s="53"/>
      <c r="U179" s="53"/>
      <c r="V179" s="56"/>
      <c r="W179" s="127"/>
      <c r="X179" s="66"/>
      <c r="Y179" s="58"/>
      <c r="Z179" s="59"/>
      <c r="AA179" s="60"/>
      <c r="AB179" s="61"/>
      <c r="AC179" s="46" t="str">
        <f>IF(AND(ISBLANK(AD179),ISBLANK(AE179),ISBLANK(AF179)),Lists!$B$1,SUM(AD179:AF179))</f>
        <v>[Indiquez les coûts par exercice financier --&gt;]</v>
      </c>
      <c r="AD179" s="62"/>
      <c r="AE179" s="62"/>
      <c r="AF179" s="62"/>
      <c r="AG179" s="63"/>
      <c r="AH179" s="144" t="str">
        <f>IF(OR(ISBLANK(Y179),AC179=Lists!$B$1),"",AC179/Y179)</f>
        <v/>
      </c>
      <c r="AI179" s="141"/>
      <c r="AJ179" s="64"/>
    </row>
    <row r="180" spans="1:36" s="50" customFormat="1" ht="30" x14ac:dyDescent="0.25">
      <c r="A180" s="32">
        <v>173</v>
      </c>
      <c r="B180" s="33" t="s">
        <v>270</v>
      </c>
      <c r="C180" s="67"/>
      <c r="D180" s="51"/>
      <c r="E180" s="52"/>
      <c r="F180" s="53"/>
      <c r="G180" s="54"/>
      <c r="H180" s="55"/>
      <c r="I180" s="51"/>
      <c r="J180" s="53"/>
      <c r="K180" s="53"/>
      <c r="L180" s="53"/>
      <c r="M180" s="53"/>
      <c r="N180" s="53"/>
      <c r="O180" s="53"/>
      <c r="P180" s="53"/>
      <c r="Q180" s="65"/>
      <c r="R180" s="53"/>
      <c r="S180" s="53"/>
      <c r="T180" s="53"/>
      <c r="U180" s="53"/>
      <c r="V180" s="56"/>
      <c r="W180" s="127"/>
      <c r="X180" s="66"/>
      <c r="Y180" s="58"/>
      <c r="Z180" s="59"/>
      <c r="AA180" s="60"/>
      <c r="AB180" s="61"/>
      <c r="AC180" s="46" t="str">
        <f>IF(AND(ISBLANK(AD180),ISBLANK(AE180),ISBLANK(AF180)),Lists!$B$1,SUM(AD180:AF180))</f>
        <v>[Indiquez les coûts par exercice financier --&gt;]</v>
      </c>
      <c r="AD180" s="62"/>
      <c r="AE180" s="62"/>
      <c r="AF180" s="62"/>
      <c r="AG180" s="63"/>
      <c r="AH180" s="144" t="str">
        <f>IF(OR(ISBLANK(Y180),AC180=Lists!$B$1),"",AC180/Y180)</f>
        <v/>
      </c>
      <c r="AI180" s="141"/>
      <c r="AJ180" s="64"/>
    </row>
    <row r="181" spans="1:36" s="50" customFormat="1" ht="30" x14ac:dyDescent="0.25">
      <c r="A181" s="32">
        <v>174</v>
      </c>
      <c r="B181" s="33" t="s">
        <v>270</v>
      </c>
      <c r="C181" s="67"/>
      <c r="D181" s="51"/>
      <c r="E181" s="52"/>
      <c r="F181" s="53"/>
      <c r="G181" s="54"/>
      <c r="H181" s="55"/>
      <c r="I181" s="51"/>
      <c r="J181" s="53"/>
      <c r="K181" s="53"/>
      <c r="L181" s="53"/>
      <c r="M181" s="53"/>
      <c r="N181" s="53"/>
      <c r="O181" s="53"/>
      <c r="P181" s="53"/>
      <c r="Q181" s="65"/>
      <c r="R181" s="53"/>
      <c r="S181" s="53"/>
      <c r="T181" s="53"/>
      <c r="U181" s="53"/>
      <c r="V181" s="56"/>
      <c r="W181" s="127"/>
      <c r="X181" s="66"/>
      <c r="Y181" s="58"/>
      <c r="Z181" s="59"/>
      <c r="AA181" s="60"/>
      <c r="AB181" s="61"/>
      <c r="AC181" s="46" t="str">
        <f>IF(AND(ISBLANK(AD181),ISBLANK(AE181),ISBLANK(AF181)),Lists!$B$1,SUM(AD181:AF181))</f>
        <v>[Indiquez les coûts par exercice financier --&gt;]</v>
      </c>
      <c r="AD181" s="62"/>
      <c r="AE181" s="62"/>
      <c r="AF181" s="62"/>
      <c r="AG181" s="63"/>
      <c r="AH181" s="144" t="str">
        <f>IF(OR(ISBLANK(Y181),AC181=Lists!$B$1),"",AC181/Y181)</f>
        <v/>
      </c>
      <c r="AI181" s="141"/>
      <c r="AJ181" s="64"/>
    </row>
    <row r="182" spans="1:36" s="50" customFormat="1" ht="30" x14ac:dyDescent="0.25">
      <c r="A182" s="32">
        <v>175</v>
      </c>
      <c r="B182" s="33" t="s">
        <v>270</v>
      </c>
      <c r="C182" s="67"/>
      <c r="D182" s="51"/>
      <c r="E182" s="52"/>
      <c r="F182" s="53"/>
      <c r="G182" s="54"/>
      <c r="H182" s="55"/>
      <c r="I182" s="51"/>
      <c r="J182" s="53"/>
      <c r="K182" s="53"/>
      <c r="L182" s="53"/>
      <c r="M182" s="53"/>
      <c r="N182" s="53"/>
      <c r="O182" s="53"/>
      <c r="P182" s="53"/>
      <c r="Q182" s="65"/>
      <c r="R182" s="53"/>
      <c r="S182" s="53"/>
      <c r="T182" s="53"/>
      <c r="U182" s="53"/>
      <c r="V182" s="56"/>
      <c r="W182" s="127"/>
      <c r="X182" s="66"/>
      <c r="Y182" s="58"/>
      <c r="Z182" s="59"/>
      <c r="AA182" s="60"/>
      <c r="AB182" s="61"/>
      <c r="AC182" s="46" t="str">
        <f>IF(AND(ISBLANK(AD182),ISBLANK(AE182),ISBLANK(AF182)),Lists!$B$1,SUM(AD182:AF182))</f>
        <v>[Indiquez les coûts par exercice financier --&gt;]</v>
      </c>
      <c r="AD182" s="62"/>
      <c r="AE182" s="62"/>
      <c r="AF182" s="62"/>
      <c r="AG182" s="63"/>
      <c r="AH182" s="144" t="str">
        <f>IF(OR(ISBLANK(Y182),AC182=Lists!$B$1),"",AC182/Y182)</f>
        <v/>
      </c>
      <c r="AI182" s="141"/>
      <c r="AJ182" s="64"/>
    </row>
    <row r="183" spans="1:36" s="50" customFormat="1" ht="30" x14ac:dyDescent="0.25">
      <c r="A183" s="32">
        <v>176</v>
      </c>
      <c r="B183" s="33" t="s">
        <v>270</v>
      </c>
      <c r="C183" s="67"/>
      <c r="D183" s="51"/>
      <c r="E183" s="52"/>
      <c r="F183" s="53"/>
      <c r="G183" s="54"/>
      <c r="H183" s="55"/>
      <c r="I183" s="51"/>
      <c r="J183" s="53"/>
      <c r="K183" s="53"/>
      <c r="L183" s="53"/>
      <c r="M183" s="53"/>
      <c r="N183" s="53"/>
      <c r="O183" s="53"/>
      <c r="P183" s="53"/>
      <c r="Q183" s="65"/>
      <c r="R183" s="53"/>
      <c r="S183" s="53"/>
      <c r="T183" s="53"/>
      <c r="U183" s="53"/>
      <c r="V183" s="56"/>
      <c r="W183" s="127"/>
      <c r="X183" s="66"/>
      <c r="Y183" s="58"/>
      <c r="Z183" s="59"/>
      <c r="AA183" s="60"/>
      <c r="AB183" s="61"/>
      <c r="AC183" s="46" t="str">
        <f>IF(AND(ISBLANK(AD183),ISBLANK(AE183),ISBLANK(AF183)),Lists!$B$1,SUM(AD183:AF183))</f>
        <v>[Indiquez les coûts par exercice financier --&gt;]</v>
      </c>
      <c r="AD183" s="62"/>
      <c r="AE183" s="62"/>
      <c r="AF183" s="62"/>
      <c r="AG183" s="63"/>
      <c r="AH183" s="144" t="str">
        <f>IF(OR(ISBLANK(Y183),AC183=Lists!$B$1),"",AC183/Y183)</f>
        <v/>
      </c>
      <c r="AI183" s="141"/>
      <c r="AJ183" s="64"/>
    </row>
    <row r="184" spans="1:36" s="50" customFormat="1" ht="30" x14ac:dyDescent="0.25">
      <c r="A184" s="32">
        <v>177</v>
      </c>
      <c r="B184" s="33" t="s">
        <v>270</v>
      </c>
      <c r="C184" s="67"/>
      <c r="D184" s="51"/>
      <c r="E184" s="52"/>
      <c r="F184" s="53"/>
      <c r="G184" s="54"/>
      <c r="H184" s="55"/>
      <c r="I184" s="51"/>
      <c r="J184" s="53"/>
      <c r="K184" s="53"/>
      <c r="L184" s="53"/>
      <c r="M184" s="53"/>
      <c r="N184" s="53"/>
      <c r="O184" s="53"/>
      <c r="P184" s="53"/>
      <c r="Q184" s="65"/>
      <c r="R184" s="53"/>
      <c r="S184" s="53"/>
      <c r="T184" s="53"/>
      <c r="U184" s="53"/>
      <c r="V184" s="56"/>
      <c r="W184" s="127"/>
      <c r="X184" s="66"/>
      <c r="Y184" s="58"/>
      <c r="Z184" s="59"/>
      <c r="AA184" s="60"/>
      <c r="AB184" s="61"/>
      <c r="AC184" s="46" t="str">
        <f>IF(AND(ISBLANK(AD184),ISBLANK(AE184),ISBLANK(AF184)),Lists!$B$1,SUM(AD184:AF184))</f>
        <v>[Indiquez les coûts par exercice financier --&gt;]</v>
      </c>
      <c r="AD184" s="62"/>
      <c r="AE184" s="62"/>
      <c r="AF184" s="62"/>
      <c r="AG184" s="63"/>
      <c r="AH184" s="144" t="str">
        <f>IF(OR(ISBLANK(Y184),AC184=Lists!$B$1),"",AC184/Y184)</f>
        <v/>
      </c>
      <c r="AI184" s="141"/>
      <c r="AJ184" s="64"/>
    </row>
    <row r="185" spans="1:36" s="50" customFormat="1" ht="30" x14ac:dyDescent="0.25">
      <c r="A185" s="32">
        <v>178</v>
      </c>
      <c r="B185" s="33" t="s">
        <v>270</v>
      </c>
      <c r="C185" s="67"/>
      <c r="D185" s="51"/>
      <c r="E185" s="52"/>
      <c r="F185" s="53"/>
      <c r="G185" s="54"/>
      <c r="H185" s="55"/>
      <c r="I185" s="51"/>
      <c r="J185" s="53"/>
      <c r="K185" s="53"/>
      <c r="L185" s="53"/>
      <c r="M185" s="53"/>
      <c r="N185" s="53"/>
      <c r="O185" s="53"/>
      <c r="P185" s="53"/>
      <c r="Q185" s="65"/>
      <c r="R185" s="53"/>
      <c r="S185" s="53"/>
      <c r="T185" s="53"/>
      <c r="U185" s="53"/>
      <c r="V185" s="56"/>
      <c r="W185" s="127"/>
      <c r="X185" s="66"/>
      <c r="Y185" s="58"/>
      <c r="Z185" s="59"/>
      <c r="AA185" s="60"/>
      <c r="AB185" s="61"/>
      <c r="AC185" s="46" t="str">
        <f>IF(AND(ISBLANK(AD185),ISBLANK(AE185),ISBLANK(AF185)),Lists!$B$1,SUM(AD185:AF185))</f>
        <v>[Indiquez les coûts par exercice financier --&gt;]</v>
      </c>
      <c r="AD185" s="62"/>
      <c r="AE185" s="62"/>
      <c r="AF185" s="62"/>
      <c r="AG185" s="63"/>
      <c r="AH185" s="144" t="str">
        <f>IF(OR(ISBLANK(Y185),AC185=Lists!$B$1),"",AC185/Y185)</f>
        <v/>
      </c>
      <c r="AI185" s="141"/>
      <c r="AJ185" s="64"/>
    </row>
    <row r="186" spans="1:36" s="50" customFormat="1" ht="30" x14ac:dyDescent="0.25">
      <c r="A186" s="32">
        <v>179</v>
      </c>
      <c r="B186" s="33" t="s">
        <v>270</v>
      </c>
      <c r="C186" s="67"/>
      <c r="D186" s="51"/>
      <c r="E186" s="52"/>
      <c r="F186" s="53"/>
      <c r="G186" s="54"/>
      <c r="H186" s="55"/>
      <c r="I186" s="51"/>
      <c r="J186" s="53"/>
      <c r="K186" s="53"/>
      <c r="L186" s="53"/>
      <c r="M186" s="53"/>
      <c r="N186" s="53"/>
      <c r="O186" s="53"/>
      <c r="P186" s="53"/>
      <c r="Q186" s="65"/>
      <c r="R186" s="53"/>
      <c r="S186" s="53"/>
      <c r="T186" s="53"/>
      <c r="U186" s="53"/>
      <c r="V186" s="56"/>
      <c r="W186" s="127"/>
      <c r="X186" s="66"/>
      <c r="Y186" s="58"/>
      <c r="Z186" s="59"/>
      <c r="AA186" s="60"/>
      <c r="AB186" s="61"/>
      <c r="AC186" s="46" t="str">
        <f>IF(AND(ISBLANK(AD186),ISBLANK(AE186),ISBLANK(AF186)),Lists!$B$1,SUM(AD186:AF186))</f>
        <v>[Indiquez les coûts par exercice financier --&gt;]</v>
      </c>
      <c r="AD186" s="62"/>
      <c r="AE186" s="62"/>
      <c r="AF186" s="62"/>
      <c r="AG186" s="63"/>
      <c r="AH186" s="144" t="str">
        <f>IF(OR(ISBLANK(Y186),AC186=Lists!$B$1),"",AC186/Y186)</f>
        <v/>
      </c>
      <c r="AI186" s="141"/>
      <c r="AJ186" s="64"/>
    </row>
    <row r="187" spans="1:36" s="50" customFormat="1" ht="30" x14ac:dyDescent="0.25">
      <c r="A187" s="32">
        <v>180</v>
      </c>
      <c r="B187" s="33" t="s">
        <v>270</v>
      </c>
      <c r="C187" s="67"/>
      <c r="D187" s="51"/>
      <c r="E187" s="52"/>
      <c r="F187" s="53"/>
      <c r="G187" s="54"/>
      <c r="H187" s="55"/>
      <c r="I187" s="51"/>
      <c r="J187" s="53"/>
      <c r="K187" s="53"/>
      <c r="L187" s="53"/>
      <c r="M187" s="53"/>
      <c r="N187" s="53"/>
      <c r="O187" s="53"/>
      <c r="P187" s="53"/>
      <c r="Q187" s="65"/>
      <c r="R187" s="53"/>
      <c r="S187" s="53"/>
      <c r="T187" s="53"/>
      <c r="U187" s="53"/>
      <c r="V187" s="56"/>
      <c r="W187" s="127"/>
      <c r="X187" s="66"/>
      <c r="Y187" s="58"/>
      <c r="Z187" s="59"/>
      <c r="AA187" s="60"/>
      <c r="AB187" s="61"/>
      <c r="AC187" s="46" t="str">
        <f>IF(AND(ISBLANK(AD187),ISBLANK(AE187),ISBLANK(AF187)),Lists!$B$1,SUM(AD187:AF187))</f>
        <v>[Indiquez les coûts par exercice financier --&gt;]</v>
      </c>
      <c r="AD187" s="62"/>
      <c r="AE187" s="62"/>
      <c r="AF187" s="62"/>
      <c r="AG187" s="63"/>
      <c r="AH187" s="144" t="str">
        <f>IF(OR(ISBLANK(Y187),AC187=Lists!$B$1),"",AC187/Y187)</f>
        <v/>
      </c>
      <c r="AI187" s="141"/>
      <c r="AJ187" s="64"/>
    </row>
    <row r="188" spans="1:36" s="50" customFormat="1" ht="30" x14ac:dyDescent="0.25">
      <c r="A188" s="32">
        <v>181</v>
      </c>
      <c r="B188" s="33" t="s">
        <v>270</v>
      </c>
      <c r="C188" s="67"/>
      <c r="D188" s="51"/>
      <c r="E188" s="52"/>
      <c r="F188" s="53"/>
      <c r="G188" s="54"/>
      <c r="H188" s="55"/>
      <c r="I188" s="51"/>
      <c r="J188" s="53"/>
      <c r="K188" s="53"/>
      <c r="L188" s="53"/>
      <c r="M188" s="53"/>
      <c r="N188" s="53"/>
      <c r="O188" s="53"/>
      <c r="P188" s="53"/>
      <c r="Q188" s="65"/>
      <c r="R188" s="53"/>
      <c r="S188" s="53"/>
      <c r="T188" s="53"/>
      <c r="U188" s="53"/>
      <c r="V188" s="56"/>
      <c r="W188" s="127"/>
      <c r="X188" s="66"/>
      <c r="Y188" s="58"/>
      <c r="Z188" s="59"/>
      <c r="AA188" s="60"/>
      <c r="AB188" s="61"/>
      <c r="AC188" s="46" t="str">
        <f>IF(AND(ISBLANK(AD188),ISBLANK(AE188),ISBLANK(AF188)),Lists!$B$1,SUM(AD188:AF188))</f>
        <v>[Indiquez les coûts par exercice financier --&gt;]</v>
      </c>
      <c r="AD188" s="62"/>
      <c r="AE188" s="62"/>
      <c r="AF188" s="62"/>
      <c r="AG188" s="63"/>
      <c r="AH188" s="144" t="str">
        <f>IF(OR(ISBLANK(Y188),AC188=Lists!$B$1),"",AC188/Y188)</f>
        <v/>
      </c>
      <c r="AI188" s="141"/>
      <c r="AJ188" s="64"/>
    </row>
    <row r="189" spans="1:36" s="50" customFormat="1" ht="30" x14ac:dyDescent="0.25">
      <c r="A189" s="32">
        <v>182</v>
      </c>
      <c r="B189" s="33" t="s">
        <v>270</v>
      </c>
      <c r="C189" s="67"/>
      <c r="D189" s="51"/>
      <c r="E189" s="52"/>
      <c r="F189" s="53"/>
      <c r="G189" s="54"/>
      <c r="H189" s="55"/>
      <c r="I189" s="51"/>
      <c r="J189" s="53"/>
      <c r="K189" s="53"/>
      <c r="L189" s="53"/>
      <c r="M189" s="53"/>
      <c r="N189" s="53"/>
      <c r="O189" s="53"/>
      <c r="P189" s="53"/>
      <c r="Q189" s="65"/>
      <c r="R189" s="53"/>
      <c r="S189" s="53"/>
      <c r="T189" s="53"/>
      <c r="U189" s="53"/>
      <c r="V189" s="56"/>
      <c r="W189" s="127"/>
      <c r="X189" s="66"/>
      <c r="Y189" s="58"/>
      <c r="Z189" s="59"/>
      <c r="AA189" s="60"/>
      <c r="AB189" s="61"/>
      <c r="AC189" s="46" t="str">
        <f>IF(AND(ISBLANK(AD189),ISBLANK(AE189),ISBLANK(AF189)),Lists!$B$1,SUM(AD189:AF189))</f>
        <v>[Indiquez les coûts par exercice financier --&gt;]</v>
      </c>
      <c r="AD189" s="62"/>
      <c r="AE189" s="62"/>
      <c r="AF189" s="62"/>
      <c r="AG189" s="63"/>
      <c r="AH189" s="144" t="str">
        <f>IF(OR(ISBLANK(Y189),AC189=Lists!$B$1),"",AC189/Y189)</f>
        <v/>
      </c>
      <c r="AI189" s="141"/>
      <c r="AJ189" s="64"/>
    </row>
    <row r="190" spans="1:36" s="50" customFormat="1" ht="30" x14ac:dyDescent="0.25">
      <c r="A190" s="32">
        <v>183</v>
      </c>
      <c r="B190" s="33" t="s">
        <v>270</v>
      </c>
      <c r="C190" s="67"/>
      <c r="D190" s="51"/>
      <c r="E190" s="52"/>
      <c r="F190" s="53"/>
      <c r="G190" s="54"/>
      <c r="H190" s="55"/>
      <c r="I190" s="51"/>
      <c r="J190" s="53"/>
      <c r="K190" s="53"/>
      <c r="L190" s="53"/>
      <c r="M190" s="53"/>
      <c r="N190" s="53"/>
      <c r="O190" s="53"/>
      <c r="P190" s="53"/>
      <c r="Q190" s="65"/>
      <c r="R190" s="53"/>
      <c r="S190" s="53"/>
      <c r="T190" s="53"/>
      <c r="U190" s="53"/>
      <c r="V190" s="56"/>
      <c r="W190" s="127"/>
      <c r="X190" s="66"/>
      <c r="Y190" s="58"/>
      <c r="Z190" s="59"/>
      <c r="AA190" s="60"/>
      <c r="AB190" s="61"/>
      <c r="AC190" s="46" t="str">
        <f>IF(AND(ISBLANK(AD190),ISBLANK(AE190),ISBLANK(AF190)),Lists!$B$1,SUM(AD190:AF190))</f>
        <v>[Indiquez les coûts par exercice financier --&gt;]</v>
      </c>
      <c r="AD190" s="62"/>
      <c r="AE190" s="62"/>
      <c r="AF190" s="62"/>
      <c r="AG190" s="63"/>
      <c r="AH190" s="144" t="str">
        <f>IF(OR(ISBLANK(Y190),AC190=Lists!$B$1),"",AC190/Y190)</f>
        <v/>
      </c>
      <c r="AI190" s="141"/>
      <c r="AJ190" s="64"/>
    </row>
    <row r="191" spans="1:36" s="50" customFormat="1" ht="30" x14ac:dyDescent="0.25">
      <c r="A191" s="32">
        <v>184</v>
      </c>
      <c r="B191" s="33" t="s">
        <v>270</v>
      </c>
      <c r="C191" s="67"/>
      <c r="D191" s="51"/>
      <c r="E191" s="52"/>
      <c r="F191" s="53"/>
      <c r="G191" s="54"/>
      <c r="H191" s="55"/>
      <c r="I191" s="51"/>
      <c r="J191" s="53"/>
      <c r="K191" s="53"/>
      <c r="L191" s="53"/>
      <c r="M191" s="53"/>
      <c r="N191" s="53"/>
      <c r="O191" s="53"/>
      <c r="P191" s="53"/>
      <c r="Q191" s="65"/>
      <c r="R191" s="53"/>
      <c r="S191" s="53"/>
      <c r="T191" s="53"/>
      <c r="U191" s="53"/>
      <c r="V191" s="56"/>
      <c r="W191" s="127"/>
      <c r="X191" s="66"/>
      <c r="Y191" s="58"/>
      <c r="Z191" s="59"/>
      <c r="AA191" s="60"/>
      <c r="AB191" s="61"/>
      <c r="AC191" s="46" t="str">
        <f>IF(AND(ISBLANK(AD191),ISBLANK(AE191),ISBLANK(AF191)),Lists!$B$1,SUM(AD191:AF191))</f>
        <v>[Indiquez les coûts par exercice financier --&gt;]</v>
      </c>
      <c r="AD191" s="62"/>
      <c r="AE191" s="62"/>
      <c r="AF191" s="62"/>
      <c r="AG191" s="63"/>
      <c r="AH191" s="144" t="str">
        <f>IF(OR(ISBLANK(Y191),AC191=Lists!$B$1),"",AC191/Y191)</f>
        <v/>
      </c>
      <c r="AI191" s="141"/>
      <c r="AJ191" s="64"/>
    </row>
    <row r="192" spans="1:36" s="50" customFormat="1" ht="30" x14ac:dyDescent="0.25">
      <c r="A192" s="32">
        <v>185</v>
      </c>
      <c r="B192" s="33" t="s">
        <v>270</v>
      </c>
      <c r="C192" s="67"/>
      <c r="D192" s="51"/>
      <c r="E192" s="52"/>
      <c r="F192" s="53"/>
      <c r="G192" s="54"/>
      <c r="H192" s="55"/>
      <c r="I192" s="51"/>
      <c r="J192" s="53"/>
      <c r="K192" s="53"/>
      <c r="L192" s="53"/>
      <c r="M192" s="53"/>
      <c r="N192" s="53"/>
      <c r="O192" s="53"/>
      <c r="P192" s="53"/>
      <c r="Q192" s="65"/>
      <c r="R192" s="53"/>
      <c r="S192" s="53"/>
      <c r="T192" s="53"/>
      <c r="U192" s="53"/>
      <c r="V192" s="56"/>
      <c r="W192" s="127"/>
      <c r="X192" s="66"/>
      <c r="Y192" s="58"/>
      <c r="Z192" s="59"/>
      <c r="AA192" s="60"/>
      <c r="AB192" s="61"/>
      <c r="AC192" s="46" t="str">
        <f>IF(AND(ISBLANK(AD192),ISBLANK(AE192),ISBLANK(AF192)),Lists!$B$1,SUM(AD192:AF192))</f>
        <v>[Indiquez les coûts par exercice financier --&gt;]</v>
      </c>
      <c r="AD192" s="62"/>
      <c r="AE192" s="62"/>
      <c r="AF192" s="62"/>
      <c r="AG192" s="63"/>
      <c r="AH192" s="144" t="str">
        <f>IF(OR(ISBLANK(Y192),AC192=Lists!$B$1),"",AC192/Y192)</f>
        <v/>
      </c>
      <c r="AI192" s="141"/>
      <c r="AJ192" s="64"/>
    </row>
    <row r="193" spans="1:36" s="50" customFormat="1" ht="30" x14ac:dyDescent="0.25">
      <c r="A193" s="32">
        <v>186</v>
      </c>
      <c r="B193" s="33" t="s">
        <v>270</v>
      </c>
      <c r="C193" s="67"/>
      <c r="D193" s="51"/>
      <c r="E193" s="52"/>
      <c r="F193" s="53"/>
      <c r="G193" s="54"/>
      <c r="H193" s="55"/>
      <c r="I193" s="51"/>
      <c r="J193" s="53"/>
      <c r="K193" s="53"/>
      <c r="L193" s="53"/>
      <c r="M193" s="53"/>
      <c r="N193" s="53"/>
      <c r="O193" s="53"/>
      <c r="P193" s="53"/>
      <c r="Q193" s="65"/>
      <c r="R193" s="53"/>
      <c r="S193" s="53"/>
      <c r="T193" s="53"/>
      <c r="U193" s="53"/>
      <c r="V193" s="56"/>
      <c r="W193" s="127"/>
      <c r="X193" s="66"/>
      <c r="Y193" s="58"/>
      <c r="Z193" s="59"/>
      <c r="AA193" s="60"/>
      <c r="AB193" s="61"/>
      <c r="AC193" s="46" t="str">
        <f>IF(AND(ISBLANK(AD193),ISBLANK(AE193),ISBLANK(AF193)),Lists!$B$1,SUM(AD193:AF193))</f>
        <v>[Indiquez les coûts par exercice financier --&gt;]</v>
      </c>
      <c r="AD193" s="62"/>
      <c r="AE193" s="62"/>
      <c r="AF193" s="62"/>
      <c r="AG193" s="63"/>
      <c r="AH193" s="144" t="str">
        <f>IF(OR(ISBLANK(Y193),AC193=Lists!$B$1),"",AC193/Y193)</f>
        <v/>
      </c>
      <c r="AI193" s="141"/>
      <c r="AJ193" s="64"/>
    </row>
    <row r="194" spans="1:36" s="50" customFormat="1" ht="30" x14ac:dyDescent="0.25">
      <c r="A194" s="32">
        <v>187</v>
      </c>
      <c r="B194" s="33" t="s">
        <v>270</v>
      </c>
      <c r="C194" s="67"/>
      <c r="D194" s="51"/>
      <c r="E194" s="52"/>
      <c r="F194" s="53"/>
      <c r="G194" s="54"/>
      <c r="H194" s="55"/>
      <c r="I194" s="51"/>
      <c r="J194" s="53"/>
      <c r="K194" s="53"/>
      <c r="L194" s="53"/>
      <c r="M194" s="53"/>
      <c r="N194" s="53"/>
      <c r="O194" s="53"/>
      <c r="P194" s="53"/>
      <c r="Q194" s="65"/>
      <c r="R194" s="53"/>
      <c r="S194" s="53"/>
      <c r="T194" s="53"/>
      <c r="U194" s="53"/>
      <c r="V194" s="56"/>
      <c r="W194" s="127"/>
      <c r="X194" s="66"/>
      <c r="Y194" s="58"/>
      <c r="Z194" s="59"/>
      <c r="AA194" s="60"/>
      <c r="AB194" s="61"/>
      <c r="AC194" s="46" t="str">
        <f>IF(AND(ISBLANK(AD194),ISBLANK(AE194),ISBLANK(AF194)),Lists!$B$1,SUM(AD194:AF194))</f>
        <v>[Indiquez les coûts par exercice financier --&gt;]</v>
      </c>
      <c r="AD194" s="62"/>
      <c r="AE194" s="62"/>
      <c r="AF194" s="62"/>
      <c r="AG194" s="63"/>
      <c r="AH194" s="144" t="str">
        <f>IF(OR(ISBLANK(Y194),AC194=Lists!$B$1),"",AC194/Y194)</f>
        <v/>
      </c>
      <c r="AI194" s="141"/>
      <c r="AJ194" s="64"/>
    </row>
    <row r="195" spans="1:36" s="50" customFormat="1" ht="30" x14ac:dyDescent="0.25">
      <c r="A195" s="32">
        <v>188</v>
      </c>
      <c r="B195" s="33" t="s">
        <v>270</v>
      </c>
      <c r="C195" s="67"/>
      <c r="D195" s="51"/>
      <c r="E195" s="52"/>
      <c r="F195" s="53"/>
      <c r="G195" s="54"/>
      <c r="H195" s="55"/>
      <c r="I195" s="51"/>
      <c r="J195" s="53"/>
      <c r="K195" s="53"/>
      <c r="L195" s="53"/>
      <c r="M195" s="53"/>
      <c r="N195" s="53"/>
      <c r="O195" s="53"/>
      <c r="P195" s="53"/>
      <c r="Q195" s="65"/>
      <c r="R195" s="53"/>
      <c r="S195" s="53"/>
      <c r="T195" s="53"/>
      <c r="U195" s="53"/>
      <c r="V195" s="56"/>
      <c r="W195" s="127"/>
      <c r="X195" s="66"/>
      <c r="Y195" s="58"/>
      <c r="Z195" s="59"/>
      <c r="AA195" s="60"/>
      <c r="AB195" s="61"/>
      <c r="AC195" s="46" t="str">
        <f>IF(AND(ISBLANK(AD195),ISBLANK(AE195),ISBLANK(AF195)),Lists!$B$1,SUM(AD195:AF195))</f>
        <v>[Indiquez les coûts par exercice financier --&gt;]</v>
      </c>
      <c r="AD195" s="62"/>
      <c r="AE195" s="62"/>
      <c r="AF195" s="62"/>
      <c r="AG195" s="63"/>
      <c r="AH195" s="144" t="str">
        <f>IF(OR(ISBLANK(Y195),AC195=Lists!$B$1),"",AC195/Y195)</f>
        <v/>
      </c>
      <c r="AI195" s="141"/>
      <c r="AJ195" s="64"/>
    </row>
    <row r="196" spans="1:36" s="50" customFormat="1" ht="30" x14ac:dyDescent="0.25">
      <c r="A196" s="32">
        <v>189</v>
      </c>
      <c r="B196" s="33" t="s">
        <v>270</v>
      </c>
      <c r="C196" s="67"/>
      <c r="D196" s="51"/>
      <c r="E196" s="52"/>
      <c r="F196" s="53"/>
      <c r="G196" s="54"/>
      <c r="H196" s="55"/>
      <c r="I196" s="51"/>
      <c r="J196" s="53"/>
      <c r="K196" s="53"/>
      <c r="L196" s="53"/>
      <c r="M196" s="53"/>
      <c r="N196" s="53"/>
      <c r="O196" s="53"/>
      <c r="P196" s="53"/>
      <c r="Q196" s="65"/>
      <c r="R196" s="53"/>
      <c r="S196" s="53"/>
      <c r="T196" s="53"/>
      <c r="U196" s="53"/>
      <c r="V196" s="56"/>
      <c r="W196" s="127"/>
      <c r="X196" s="66"/>
      <c r="Y196" s="58"/>
      <c r="Z196" s="59"/>
      <c r="AA196" s="60"/>
      <c r="AB196" s="61"/>
      <c r="AC196" s="46" t="str">
        <f>IF(AND(ISBLANK(AD196),ISBLANK(AE196),ISBLANK(AF196)),Lists!$B$1,SUM(AD196:AF196))</f>
        <v>[Indiquez les coûts par exercice financier --&gt;]</v>
      </c>
      <c r="AD196" s="62"/>
      <c r="AE196" s="62"/>
      <c r="AF196" s="62"/>
      <c r="AG196" s="63"/>
      <c r="AH196" s="144" t="str">
        <f>IF(OR(ISBLANK(Y196),AC196=Lists!$B$1),"",AC196/Y196)</f>
        <v/>
      </c>
      <c r="AI196" s="141"/>
      <c r="AJ196" s="64"/>
    </row>
    <row r="197" spans="1:36" s="50" customFormat="1" ht="30" x14ac:dyDescent="0.25">
      <c r="A197" s="32">
        <v>190</v>
      </c>
      <c r="B197" s="33" t="s">
        <v>270</v>
      </c>
      <c r="C197" s="67"/>
      <c r="D197" s="51"/>
      <c r="E197" s="52"/>
      <c r="F197" s="53"/>
      <c r="G197" s="54"/>
      <c r="H197" s="55"/>
      <c r="I197" s="51"/>
      <c r="J197" s="53"/>
      <c r="K197" s="53"/>
      <c r="L197" s="53"/>
      <c r="M197" s="53"/>
      <c r="N197" s="53"/>
      <c r="O197" s="53"/>
      <c r="P197" s="53"/>
      <c r="Q197" s="65"/>
      <c r="R197" s="53"/>
      <c r="S197" s="53"/>
      <c r="T197" s="53"/>
      <c r="U197" s="53"/>
      <c r="V197" s="56"/>
      <c r="W197" s="127"/>
      <c r="X197" s="66"/>
      <c r="Y197" s="58"/>
      <c r="Z197" s="59"/>
      <c r="AA197" s="60"/>
      <c r="AB197" s="61"/>
      <c r="AC197" s="46" t="str">
        <f>IF(AND(ISBLANK(AD197),ISBLANK(AE197),ISBLANK(AF197)),Lists!$B$1,SUM(AD197:AF197))</f>
        <v>[Indiquez les coûts par exercice financier --&gt;]</v>
      </c>
      <c r="AD197" s="62"/>
      <c r="AE197" s="62"/>
      <c r="AF197" s="62"/>
      <c r="AG197" s="63"/>
      <c r="AH197" s="144" t="str">
        <f>IF(OR(ISBLANK(Y197),AC197=Lists!$B$1),"",AC197/Y197)</f>
        <v/>
      </c>
      <c r="AI197" s="141"/>
      <c r="AJ197" s="64"/>
    </row>
    <row r="198" spans="1:36" s="50" customFormat="1" ht="30" x14ac:dyDescent="0.25">
      <c r="A198" s="32">
        <v>191</v>
      </c>
      <c r="B198" s="33" t="s">
        <v>270</v>
      </c>
      <c r="C198" s="67"/>
      <c r="D198" s="51"/>
      <c r="E198" s="52"/>
      <c r="F198" s="53"/>
      <c r="G198" s="54"/>
      <c r="H198" s="55"/>
      <c r="I198" s="51"/>
      <c r="J198" s="53"/>
      <c r="K198" s="53"/>
      <c r="L198" s="53"/>
      <c r="M198" s="53"/>
      <c r="N198" s="53"/>
      <c r="O198" s="53"/>
      <c r="P198" s="53"/>
      <c r="Q198" s="65"/>
      <c r="R198" s="53"/>
      <c r="S198" s="53"/>
      <c r="T198" s="53"/>
      <c r="U198" s="53"/>
      <c r="V198" s="56"/>
      <c r="W198" s="127"/>
      <c r="X198" s="66"/>
      <c r="Y198" s="58"/>
      <c r="Z198" s="59"/>
      <c r="AA198" s="60"/>
      <c r="AB198" s="61"/>
      <c r="AC198" s="46" t="str">
        <f>IF(AND(ISBLANK(AD198),ISBLANK(AE198),ISBLANK(AF198)),Lists!$B$1,SUM(AD198:AF198))</f>
        <v>[Indiquez les coûts par exercice financier --&gt;]</v>
      </c>
      <c r="AD198" s="62"/>
      <c r="AE198" s="62"/>
      <c r="AF198" s="62"/>
      <c r="AG198" s="63"/>
      <c r="AH198" s="144" t="str">
        <f>IF(OR(ISBLANK(Y198),AC198=Lists!$B$1),"",AC198/Y198)</f>
        <v/>
      </c>
      <c r="AI198" s="141"/>
      <c r="AJ198" s="64"/>
    </row>
    <row r="199" spans="1:36" s="50" customFormat="1" ht="30" x14ac:dyDescent="0.25">
      <c r="A199" s="32">
        <v>192</v>
      </c>
      <c r="B199" s="33" t="s">
        <v>270</v>
      </c>
      <c r="C199" s="67"/>
      <c r="D199" s="51"/>
      <c r="E199" s="52"/>
      <c r="F199" s="53"/>
      <c r="G199" s="54"/>
      <c r="H199" s="55"/>
      <c r="I199" s="51"/>
      <c r="J199" s="53"/>
      <c r="K199" s="53"/>
      <c r="L199" s="53"/>
      <c r="M199" s="53"/>
      <c r="N199" s="53"/>
      <c r="O199" s="53"/>
      <c r="P199" s="53"/>
      <c r="Q199" s="65"/>
      <c r="R199" s="53"/>
      <c r="S199" s="53"/>
      <c r="T199" s="53"/>
      <c r="U199" s="53"/>
      <c r="V199" s="56"/>
      <c r="W199" s="127"/>
      <c r="X199" s="66"/>
      <c r="Y199" s="58"/>
      <c r="Z199" s="59"/>
      <c r="AA199" s="60"/>
      <c r="AB199" s="61"/>
      <c r="AC199" s="46" t="str">
        <f>IF(AND(ISBLANK(AD199),ISBLANK(AE199),ISBLANK(AF199)),Lists!$B$1,SUM(AD199:AF199))</f>
        <v>[Indiquez les coûts par exercice financier --&gt;]</v>
      </c>
      <c r="AD199" s="62"/>
      <c r="AE199" s="62"/>
      <c r="AF199" s="62"/>
      <c r="AG199" s="63"/>
      <c r="AH199" s="144" t="str">
        <f>IF(OR(ISBLANK(Y199),AC199=Lists!$B$1),"",AC199/Y199)</f>
        <v/>
      </c>
      <c r="AI199" s="141"/>
      <c r="AJ199" s="64"/>
    </row>
    <row r="200" spans="1:36" s="50" customFormat="1" ht="30" x14ac:dyDescent="0.25">
      <c r="A200" s="32">
        <v>193</v>
      </c>
      <c r="B200" s="33" t="s">
        <v>270</v>
      </c>
      <c r="C200" s="67"/>
      <c r="D200" s="51"/>
      <c r="E200" s="52"/>
      <c r="F200" s="53"/>
      <c r="G200" s="54"/>
      <c r="H200" s="55"/>
      <c r="I200" s="51"/>
      <c r="J200" s="53"/>
      <c r="K200" s="53"/>
      <c r="L200" s="53"/>
      <c r="M200" s="53"/>
      <c r="N200" s="53"/>
      <c r="O200" s="53"/>
      <c r="P200" s="53"/>
      <c r="Q200" s="65"/>
      <c r="R200" s="53"/>
      <c r="S200" s="53"/>
      <c r="T200" s="53"/>
      <c r="U200" s="53"/>
      <c r="V200" s="56"/>
      <c r="W200" s="127"/>
      <c r="X200" s="66"/>
      <c r="Y200" s="58"/>
      <c r="Z200" s="59"/>
      <c r="AA200" s="60"/>
      <c r="AB200" s="61"/>
      <c r="AC200" s="46" t="str">
        <f>IF(AND(ISBLANK(AD200),ISBLANK(AE200),ISBLANK(AF200)),Lists!$B$1,SUM(AD200:AF200))</f>
        <v>[Indiquez les coûts par exercice financier --&gt;]</v>
      </c>
      <c r="AD200" s="62"/>
      <c r="AE200" s="62"/>
      <c r="AF200" s="62"/>
      <c r="AG200" s="63"/>
      <c r="AH200" s="144" t="str">
        <f>IF(OR(ISBLANK(Y200),AC200=Lists!$B$1),"",AC200/Y200)</f>
        <v/>
      </c>
      <c r="AI200" s="141"/>
      <c r="AJ200" s="64"/>
    </row>
    <row r="201" spans="1:36" s="50" customFormat="1" ht="30" x14ac:dyDescent="0.25">
      <c r="A201" s="32">
        <v>194</v>
      </c>
      <c r="B201" s="33" t="s">
        <v>270</v>
      </c>
      <c r="C201" s="67"/>
      <c r="D201" s="51"/>
      <c r="E201" s="52"/>
      <c r="F201" s="53"/>
      <c r="G201" s="54"/>
      <c r="H201" s="55"/>
      <c r="I201" s="51"/>
      <c r="J201" s="53"/>
      <c r="K201" s="53"/>
      <c r="L201" s="53"/>
      <c r="M201" s="53"/>
      <c r="N201" s="53"/>
      <c r="O201" s="53"/>
      <c r="P201" s="53"/>
      <c r="Q201" s="65"/>
      <c r="R201" s="53"/>
      <c r="S201" s="53"/>
      <c r="T201" s="53"/>
      <c r="U201" s="53"/>
      <c r="V201" s="56"/>
      <c r="W201" s="127"/>
      <c r="X201" s="66"/>
      <c r="Y201" s="58"/>
      <c r="Z201" s="59"/>
      <c r="AA201" s="60"/>
      <c r="AB201" s="61"/>
      <c r="AC201" s="46" t="str">
        <f>IF(AND(ISBLANK(AD201),ISBLANK(AE201),ISBLANK(AF201)),Lists!$B$1,SUM(AD201:AF201))</f>
        <v>[Indiquez les coûts par exercice financier --&gt;]</v>
      </c>
      <c r="AD201" s="62"/>
      <c r="AE201" s="62"/>
      <c r="AF201" s="62"/>
      <c r="AG201" s="63"/>
      <c r="AH201" s="144" t="str">
        <f>IF(OR(ISBLANK(Y201),AC201=Lists!$B$1),"",AC201/Y201)</f>
        <v/>
      </c>
      <c r="AI201" s="141"/>
      <c r="AJ201" s="64"/>
    </row>
    <row r="202" spans="1:36" s="50" customFormat="1" ht="30" x14ac:dyDescent="0.25">
      <c r="A202" s="32">
        <v>195</v>
      </c>
      <c r="B202" s="33" t="s">
        <v>270</v>
      </c>
      <c r="C202" s="67"/>
      <c r="D202" s="51"/>
      <c r="E202" s="52"/>
      <c r="F202" s="53"/>
      <c r="G202" s="54"/>
      <c r="H202" s="55"/>
      <c r="I202" s="51"/>
      <c r="J202" s="53"/>
      <c r="K202" s="53"/>
      <c r="L202" s="53"/>
      <c r="M202" s="53"/>
      <c r="N202" s="53"/>
      <c r="O202" s="53"/>
      <c r="P202" s="53"/>
      <c r="Q202" s="65"/>
      <c r="R202" s="53"/>
      <c r="S202" s="53"/>
      <c r="T202" s="53"/>
      <c r="U202" s="53"/>
      <c r="V202" s="56"/>
      <c r="W202" s="127"/>
      <c r="X202" s="66"/>
      <c r="Y202" s="58"/>
      <c r="Z202" s="59"/>
      <c r="AA202" s="60"/>
      <c r="AB202" s="61"/>
      <c r="AC202" s="46" t="str">
        <f>IF(AND(ISBLANK(AD202),ISBLANK(AE202),ISBLANK(AF202)),Lists!$B$1,SUM(AD202:AF202))</f>
        <v>[Indiquez les coûts par exercice financier --&gt;]</v>
      </c>
      <c r="AD202" s="62"/>
      <c r="AE202" s="62"/>
      <c r="AF202" s="62"/>
      <c r="AG202" s="63"/>
      <c r="AH202" s="144" t="str">
        <f>IF(OR(ISBLANK(Y202),AC202=Lists!$B$1),"",AC202/Y202)</f>
        <v/>
      </c>
      <c r="AI202" s="141"/>
      <c r="AJ202" s="64"/>
    </row>
    <row r="203" spans="1:36" s="50" customFormat="1" ht="30" x14ac:dyDescent="0.25">
      <c r="A203" s="32">
        <v>196</v>
      </c>
      <c r="B203" s="33" t="s">
        <v>270</v>
      </c>
      <c r="C203" s="67"/>
      <c r="D203" s="51"/>
      <c r="E203" s="52"/>
      <c r="F203" s="53"/>
      <c r="G203" s="54"/>
      <c r="H203" s="55"/>
      <c r="I203" s="51"/>
      <c r="J203" s="53"/>
      <c r="K203" s="53"/>
      <c r="L203" s="53"/>
      <c r="M203" s="53"/>
      <c r="N203" s="53"/>
      <c r="O203" s="53"/>
      <c r="P203" s="53"/>
      <c r="Q203" s="65"/>
      <c r="R203" s="53"/>
      <c r="S203" s="53"/>
      <c r="T203" s="53"/>
      <c r="U203" s="53"/>
      <c r="V203" s="56"/>
      <c r="W203" s="127"/>
      <c r="X203" s="66"/>
      <c r="Y203" s="58"/>
      <c r="Z203" s="59"/>
      <c r="AA203" s="60"/>
      <c r="AB203" s="61"/>
      <c r="AC203" s="46" t="str">
        <f>IF(AND(ISBLANK(AD203),ISBLANK(AE203),ISBLANK(AF203)),Lists!$B$1,SUM(AD203:AF203))</f>
        <v>[Indiquez les coûts par exercice financier --&gt;]</v>
      </c>
      <c r="AD203" s="62"/>
      <c r="AE203" s="62"/>
      <c r="AF203" s="62"/>
      <c r="AG203" s="63"/>
      <c r="AH203" s="144" t="str">
        <f>IF(OR(ISBLANK(Y203),AC203=Lists!$B$1),"",AC203/Y203)</f>
        <v/>
      </c>
      <c r="AI203" s="141"/>
      <c r="AJ203" s="64"/>
    </row>
    <row r="204" spans="1:36" s="50" customFormat="1" ht="30" x14ac:dyDescent="0.25">
      <c r="A204" s="32">
        <v>197</v>
      </c>
      <c r="B204" s="33" t="s">
        <v>270</v>
      </c>
      <c r="C204" s="67"/>
      <c r="D204" s="51"/>
      <c r="E204" s="52"/>
      <c r="F204" s="53"/>
      <c r="G204" s="54"/>
      <c r="H204" s="55"/>
      <c r="I204" s="51"/>
      <c r="J204" s="53"/>
      <c r="K204" s="53"/>
      <c r="L204" s="53"/>
      <c r="M204" s="53"/>
      <c r="N204" s="53"/>
      <c r="O204" s="53"/>
      <c r="P204" s="53"/>
      <c r="Q204" s="65"/>
      <c r="R204" s="53"/>
      <c r="S204" s="53"/>
      <c r="T204" s="53"/>
      <c r="U204" s="53"/>
      <c r="V204" s="56"/>
      <c r="W204" s="127"/>
      <c r="X204" s="66"/>
      <c r="Y204" s="58"/>
      <c r="Z204" s="59"/>
      <c r="AA204" s="60"/>
      <c r="AB204" s="61"/>
      <c r="AC204" s="46" t="str">
        <f>IF(AND(ISBLANK(AD204),ISBLANK(AE204),ISBLANK(AF204)),Lists!$B$1,SUM(AD204:AF204))</f>
        <v>[Indiquez les coûts par exercice financier --&gt;]</v>
      </c>
      <c r="AD204" s="62"/>
      <c r="AE204" s="62"/>
      <c r="AF204" s="62"/>
      <c r="AG204" s="63"/>
      <c r="AH204" s="144" t="str">
        <f>IF(OR(ISBLANK(Y204),AC204=Lists!$B$1),"",AC204/Y204)</f>
        <v/>
      </c>
      <c r="AI204" s="141"/>
      <c r="AJ204" s="64"/>
    </row>
    <row r="205" spans="1:36" s="50" customFormat="1" ht="30" x14ac:dyDescent="0.25">
      <c r="A205" s="32">
        <v>198</v>
      </c>
      <c r="B205" s="33" t="s">
        <v>270</v>
      </c>
      <c r="C205" s="67"/>
      <c r="D205" s="51"/>
      <c r="E205" s="52"/>
      <c r="F205" s="53"/>
      <c r="G205" s="54"/>
      <c r="H205" s="55"/>
      <c r="I205" s="51"/>
      <c r="J205" s="53"/>
      <c r="K205" s="53"/>
      <c r="L205" s="53"/>
      <c r="M205" s="53"/>
      <c r="N205" s="53"/>
      <c r="O205" s="53"/>
      <c r="P205" s="53"/>
      <c r="Q205" s="65"/>
      <c r="R205" s="53"/>
      <c r="S205" s="53"/>
      <c r="T205" s="53"/>
      <c r="U205" s="53"/>
      <c r="V205" s="56"/>
      <c r="W205" s="127"/>
      <c r="X205" s="66"/>
      <c r="Y205" s="58"/>
      <c r="Z205" s="59"/>
      <c r="AA205" s="60"/>
      <c r="AB205" s="61"/>
      <c r="AC205" s="46" t="str">
        <f>IF(AND(ISBLANK(AD205),ISBLANK(AE205),ISBLANK(AF205)),Lists!$B$1,SUM(AD205:AF205))</f>
        <v>[Indiquez les coûts par exercice financier --&gt;]</v>
      </c>
      <c r="AD205" s="62"/>
      <c r="AE205" s="62"/>
      <c r="AF205" s="62"/>
      <c r="AG205" s="63"/>
      <c r="AH205" s="144" t="str">
        <f>IF(OR(ISBLANK(Y205),AC205=Lists!$B$1),"",AC205/Y205)</f>
        <v/>
      </c>
      <c r="AI205" s="141"/>
      <c r="AJ205" s="64"/>
    </row>
    <row r="206" spans="1:36" s="50" customFormat="1" ht="30" x14ac:dyDescent="0.25">
      <c r="A206" s="32">
        <v>199</v>
      </c>
      <c r="B206" s="33" t="s">
        <v>270</v>
      </c>
      <c r="C206" s="67"/>
      <c r="D206" s="51"/>
      <c r="E206" s="52"/>
      <c r="F206" s="53"/>
      <c r="G206" s="54"/>
      <c r="H206" s="55"/>
      <c r="I206" s="51"/>
      <c r="J206" s="53"/>
      <c r="K206" s="53"/>
      <c r="L206" s="53"/>
      <c r="M206" s="53"/>
      <c r="N206" s="53"/>
      <c r="O206" s="53"/>
      <c r="P206" s="53"/>
      <c r="Q206" s="65"/>
      <c r="R206" s="53"/>
      <c r="S206" s="53"/>
      <c r="T206" s="53"/>
      <c r="U206" s="53"/>
      <c r="V206" s="56"/>
      <c r="W206" s="127"/>
      <c r="X206" s="66"/>
      <c r="Y206" s="58"/>
      <c r="Z206" s="59"/>
      <c r="AA206" s="60"/>
      <c r="AB206" s="61"/>
      <c r="AC206" s="46" t="str">
        <f>IF(AND(ISBLANK(AD206),ISBLANK(AE206),ISBLANK(AF206)),Lists!$B$1,SUM(AD206:AF206))</f>
        <v>[Indiquez les coûts par exercice financier --&gt;]</v>
      </c>
      <c r="AD206" s="62"/>
      <c r="AE206" s="62"/>
      <c r="AF206" s="62"/>
      <c r="AG206" s="63"/>
      <c r="AH206" s="144" t="str">
        <f>IF(OR(ISBLANK(Y206),AC206=Lists!$B$1),"",AC206/Y206)</f>
        <v/>
      </c>
      <c r="AI206" s="141"/>
      <c r="AJ206" s="64"/>
    </row>
    <row r="207" spans="1:36" s="50" customFormat="1" ht="30.75" thickBot="1" x14ac:dyDescent="0.3">
      <c r="A207" s="68">
        <v>200</v>
      </c>
      <c r="B207" s="69" t="s">
        <v>270</v>
      </c>
      <c r="C207" s="70"/>
      <c r="D207" s="71"/>
      <c r="E207" s="72"/>
      <c r="F207" s="73"/>
      <c r="G207" s="74"/>
      <c r="H207" s="75"/>
      <c r="I207" s="71"/>
      <c r="J207" s="73"/>
      <c r="K207" s="73"/>
      <c r="L207" s="73"/>
      <c r="M207" s="73"/>
      <c r="N207" s="73"/>
      <c r="O207" s="73"/>
      <c r="P207" s="73"/>
      <c r="Q207" s="76"/>
      <c r="R207" s="73"/>
      <c r="S207" s="73"/>
      <c r="T207" s="73"/>
      <c r="U207" s="73"/>
      <c r="V207" s="77"/>
      <c r="W207" s="128"/>
      <c r="X207" s="78"/>
      <c r="Y207" s="79"/>
      <c r="Z207" s="80"/>
      <c r="AA207" s="81"/>
      <c r="AB207" s="82"/>
      <c r="AC207" s="83" t="str">
        <f>IF(AND(ISBLANK(AD207),ISBLANK(AE207),ISBLANK(AF207)),Lists!$B$1,SUM(AD207:AF207))</f>
        <v>[Indiquez les coûts par exercice financier --&gt;]</v>
      </c>
      <c r="AD207" s="84"/>
      <c r="AE207" s="84"/>
      <c r="AF207" s="84"/>
      <c r="AG207" s="85"/>
      <c r="AH207" s="145" t="str">
        <f>IF(OR(ISBLANK(Y207),AC207=Lists!$B$1),"",AC207/Y207)</f>
        <v/>
      </c>
      <c r="AI207" s="142"/>
      <c r="AJ207" s="86"/>
    </row>
    <row r="208" spans="1:36" s="89" customFormat="1" x14ac:dyDescent="0.25">
      <c r="A208" s="87"/>
      <c r="B208" s="87"/>
      <c r="C208" s="88"/>
      <c r="D208" s="89" t="s">
        <v>19</v>
      </c>
      <c r="E208" s="89" t="s">
        <v>18</v>
      </c>
      <c r="F208" s="89" t="s">
        <v>21</v>
      </c>
      <c r="I208" s="89" t="s">
        <v>19</v>
      </c>
      <c r="J208" s="89" t="s">
        <v>19</v>
      </c>
      <c r="K208" s="89" t="s">
        <v>19</v>
      </c>
      <c r="L208" s="89" t="s">
        <v>19</v>
      </c>
      <c r="M208" s="89" t="s">
        <v>19</v>
      </c>
      <c r="N208" s="89" t="s">
        <v>19</v>
      </c>
      <c r="O208" s="89" t="s">
        <v>19</v>
      </c>
      <c r="P208" s="89" t="s">
        <v>19</v>
      </c>
      <c r="Q208" s="89" t="s">
        <v>25</v>
      </c>
      <c r="R208" s="89" t="s">
        <v>19</v>
      </c>
      <c r="S208" s="89" t="s">
        <v>19</v>
      </c>
      <c r="T208" s="89" t="s">
        <v>19</v>
      </c>
      <c r="U208" s="89" t="s">
        <v>19</v>
      </c>
      <c r="AC208" s="90"/>
    </row>
    <row r="209" spans="3:21" s="89" customFormat="1" hidden="1" x14ac:dyDescent="0.25">
      <c r="C209" s="88"/>
      <c r="D209" s="91" t="s">
        <v>20</v>
      </c>
      <c r="E209" s="91" t="s">
        <v>44</v>
      </c>
      <c r="F209" s="91" t="s">
        <v>22</v>
      </c>
      <c r="G209" s="91"/>
      <c r="H209" s="91"/>
      <c r="I209" s="91" t="s">
        <v>20</v>
      </c>
      <c r="J209" s="91" t="s">
        <v>20</v>
      </c>
      <c r="K209" s="91" t="s">
        <v>20</v>
      </c>
      <c r="L209" s="91" t="s">
        <v>20</v>
      </c>
      <c r="M209" s="91" t="s">
        <v>20</v>
      </c>
      <c r="N209" s="91" t="s">
        <v>20</v>
      </c>
      <c r="O209" s="91" t="s">
        <v>20</v>
      </c>
      <c r="P209" s="91" t="s">
        <v>20</v>
      </c>
      <c r="Q209" s="89" t="s">
        <v>24</v>
      </c>
      <c r="R209" s="91" t="s">
        <v>20</v>
      </c>
      <c r="S209" s="91" t="s">
        <v>20</v>
      </c>
      <c r="T209" s="91" t="s">
        <v>20</v>
      </c>
      <c r="U209" s="91" t="s">
        <v>20</v>
      </c>
    </row>
    <row r="210" spans="3:21" s="89" customFormat="1" hidden="1" x14ac:dyDescent="0.25">
      <c r="C210" s="88"/>
      <c r="F210" s="89" t="s">
        <v>23</v>
      </c>
      <c r="Q210" s="89" t="s">
        <v>27</v>
      </c>
    </row>
    <row r="211" spans="3:21" s="89" customFormat="1" hidden="1" x14ac:dyDescent="0.25">
      <c r="C211" s="88"/>
      <c r="Q211" s="89" t="s">
        <v>30</v>
      </c>
    </row>
    <row r="212" spans="3:21" s="89" customFormat="1" hidden="1" x14ac:dyDescent="0.25">
      <c r="C212" s="88"/>
      <c r="Q212" s="89" t="s">
        <v>33</v>
      </c>
    </row>
    <row r="213" spans="3:21" s="89" customFormat="1" hidden="1" x14ac:dyDescent="0.25">
      <c r="C213" s="88"/>
      <c r="Q213" s="89" t="s">
        <v>35</v>
      </c>
    </row>
    <row r="214" spans="3:21" s="89" customFormat="1" hidden="1" x14ac:dyDescent="0.25">
      <c r="C214" s="88"/>
      <c r="Q214" s="89" t="s">
        <v>31</v>
      </c>
    </row>
    <row r="215" spans="3:21" s="89" customFormat="1" hidden="1" x14ac:dyDescent="0.25">
      <c r="C215" s="88"/>
      <c r="Q215" s="89" t="s">
        <v>36</v>
      </c>
    </row>
    <row r="216" spans="3:21" s="89" customFormat="1" hidden="1" x14ac:dyDescent="0.25">
      <c r="C216" s="88"/>
      <c r="Q216" s="89" t="s">
        <v>28</v>
      </c>
    </row>
    <row r="217" spans="3:21" s="89" customFormat="1" hidden="1" x14ac:dyDescent="0.25">
      <c r="C217" s="88"/>
      <c r="Q217" s="89" t="s">
        <v>32</v>
      </c>
    </row>
    <row r="218" spans="3:21" s="89" customFormat="1" hidden="1" x14ac:dyDescent="0.25">
      <c r="C218" s="88"/>
      <c r="Q218" s="89" t="s">
        <v>29</v>
      </c>
    </row>
    <row r="219" spans="3:21" s="89" customFormat="1" hidden="1" x14ac:dyDescent="0.25">
      <c r="C219" s="88"/>
      <c r="Q219" s="89" t="s">
        <v>26</v>
      </c>
    </row>
    <row r="220" spans="3:21" s="89" customFormat="1" hidden="1" x14ac:dyDescent="0.25">
      <c r="C220" s="88"/>
      <c r="Q220" s="89" t="s">
        <v>34</v>
      </c>
    </row>
  </sheetData>
  <sheetProtection algorithmName="SHA-512" hashValue="0f+H3wJRAP243tppPsaJgAh078hLVtK6qeGHGNidXsr+O+oMYt4uEIvBmgUyqeI7j3pvaSFs1npAXlLEk0FoNA==" saltValue="jOEU/K5i0hyNrS6i/wCxlQ==" spinCount="100000" sheet="1" selectLockedCells="1"/>
  <protectedRanges>
    <protectedRange sqref="C2 AD8:AG207 C8:AB207 AI8:AJ207" name="Range1"/>
  </protectedRanges>
  <mergeCells count="25">
    <mergeCell ref="Y4:Z4"/>
    <mergeCell ref="D4:H4"/>
    <mergeCell ref="AJ5:AJ6"/>
    <mergeCell ref="AD5:AF5"/>
    <mergeCell ref="AA4:AB4"/>
    <mergeCell ref="AA5:AA6"/>
    <mergeCell ref="I4:X4"/>
    <mergeCell ref="W5:X5"/>
    <mergeCell ref="AI5:AI6"/>
    <mergeCell ref="AC4:AI4"/>
    <mergeCell ref="C5:C6"/>
    <mergeCell ref="AH5:AH6"/>
    <mergeCell ref="AG5:AG6"/>
    <mergeCell ref="AC5:AC6"/>
    <mergeCell ref="AB5:AB6"/>
    <mergeCell ref="I5:K5"/>
    <mergeCell ref="L5:P5"/>
    <mergeCell ref="R5:V5"/>
    <mergeCell ref="E5:E6"/>
    <mergeCell ref="D5:D6"/>
    <mergeCell ref="Q5:Q6"/>
    <mergeCell ref="H5:H6"/>
    <mergeCell ref="G5:G6"/>
    <mergeCell ref="F5:F6"/>
    <mergeCell ref="Y5:Z5"/>
  </mergeCells>
  <conditionalFormatting sqref="D8:AJ207">
    <cfRule type="expression" dxfId="13" priority="1">
      <formula>IF(ISBLANK($C8),1,0)</formula>
    </cfRule>
  </conditionalFormatting>
  <conditionalFormatting sqref="V8:V207">
    <cfRule type="expression" dxfId="12" priority="42">
      <formula>IF($U8="Oui",1,0)</formula>
    </cfRule>
  </conditionalFormatting>
  <conditionalFormatting sqref="C8:AI207">
    <cfRule type="notContainsBlanks" dxfId="11" priority="38">
      <formula>LEN(TRIM(C8))&gt;0</formula>
    </cfRule>
  </conditionalFormatting>
  <conditionalFormatting sqref="C2">
    <cfRule type="notContainsBlanks" dxfId="10" priority="32">
      <formula>LEN(TRIM(C2))&gt;0</formula>
    </cfRule>
  </conditionalFormatting>
  <conditionalFormatting sqref="AJ8:AJ207">
    <cfRule type="notContainsBlanks" dxfId="9" priority="9">
      <formula>LEN(TRIM(AJ8))&gt;0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5" operator="equal" id="{8F3B0DBB-BE1C-4BAD-A4DC-7732596E6A77}">
            <xm:f>Lists!$B$1</xm:f>
            <x14:dxf>
              <font>
                <b val="0"/>
                <i/>
                <color theme="0" tint="-0.34998626667073579"/>
              </font>
              <fill>
                <patternFill>
                  <bgColor theme="0"/>
                </patternFill>
              </fill>
            </x14:dxf>
          </x14:cfRule>
          <xm:sqref>AC8:AC207</xm:sqref>
        </x14:conditionalFormatting>
        <x14:conditionalFormatting xmlns:xm="http://schemas.microsoft.com/office/excel/2006/main">
          <x14:cfRule type="expression" priority="41" id="{DECF3D66-08D8-43F8-9BC8-B5FCD93A07CB}">
            <xm:f>IF($E8=Lists!$C$5,1,0)</xm:f>
            <x14:dxf>
              <font>
                <color theme="2"/>
              </font>
              <fill>
                <patternFill>
                  <bgColor theme="2"/>
                </patternFill>
              </fill>
            </x14:dxf>
          </x14:cfRule>
          <xm:sqref>F8:H207</xm:sqref>
        </x14:conditionalFormatting>
        <x14:conditionalFormatting xmlns:xm="http://schemas.microsoft.com/office/excel/2006/main">
          <x14:cfRule type="expression" priority="37" id="{B61890A0-D80B-491F-B01B-3F43CB88C8DA}">
            <xm:f>IF($F8=Lists!$D$5,1,0)</xm:f>
            <x14:dxf>
              <font>
                <color theme="2"/>
              </font>
              <fill>
                <patternFill>
                  <bgColor theme="2"/>
                </patternFill>
              </fill>
            </x14:dxf>
          </x14:cfRule>
          <xm:sqref>H8:H207</xm:sqref>
        </x14:conditionalFormatting>
        <x14:conditionalFormatting xmlns:xm="http://schemas.microsoft.com/office/excel/2006/main">
          <x14:cfRule type="expression" priority="39" id="{1A3A9348-1CB7-466A-BEFB-EA7D73A99269}">
            <xm:f>IF($F8=Lists!$D$6,1,0)</xm:f>
            <x14:dxf>
              <font>
                <color theme="2"/>
              </font>
              <fill>
                <patternFill>
                  <bgColor theme="2"/>
                </patternFill>
              </fill>
            </x14:dxf>
          </x14:cfRule>
          <xm:sqref>G8:G207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Lists!$G$5:$G$6</xm:f>
          </x14:formula1>
          <xm:sqref>R8:U207 I8:P207</xm:sqref>
        </x14:dataValidation>
        <x14:dataValidation type="list" allowBlank="1" showInputMessage="1" showErrorMessage="1">
          <x14:formula1>
            <xm:f>Lists!$H$5:$H$17</xm:f>
          </x14:formula1>
          <xm:sqref>Q8:Q207</xm:sqref>
        </x14:dataValidation>
        <x14:dataValidation type="list" allowBlank="1" showInputMessage="1" showErrorMessage="1">
          <x14:formula1>
            <xm:f>Lists!$D$5:$D$7</xm:f>
          </x14:formula1>
          <xm:sqref>F8:F207</xm:sqref>
        </x14:dataValidation>
        <x14:dataValidation type="list" allowBlank="1" showInputMessage="1" showErrorMessage="1">
          <x14:formula1>
            <xm:f>Lists!$C$5:$C$6</xm:f>
          </x14:formula1>
          <xm:sqref>E8:E207</xm:sqref>
        </x14:dataValidation>
        <x14:dataValidation type="list" allowBlank="1" showInputMessage="1" showErrorMessage="1">
          <x14:formula1>
            <xm:f>Lists!$B$5:$B$6</xm:f>
          </x14:formula1>
          <xm:sqref>D8:D207 AI8:AI207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AR328"/>
  <sheetViews>
    <sheetView zoomScaleNormal="100" workbookViewId="0">
      <pane ySplit="4" topLeftCell="A5" activePane="bottomLeft" state="frozenSplit"/>
      <selection activeCell="G210" sqref="G210"/>
      <selection pane="bottomLeft" activeCell="K5" sqref="K5"/>
    </sheetView>
  </sheetViews>
  <sheetFormatPr defaultColWidth="0" defaultRowHeight="15" zeroHeight="1" x14ac:dyDescent="0.25"/>
  <cols>
    <col min="1" max="1" width="5.28515625" style="17" customWidth="1"/>
    <col min="2" max="2" width="0.140625" style="17" customWidth="1"/>
    <col min="3" max="3" width="40.7109375" style="24" customWidth="1"/>
    <col min="4" max="4" width="26.28515625" style="17" customWidth="1"/>
    <col min="5" max="5" width="23" style="17" bestFit="1" customWidth="1"/>
    <col min="6" max="6" width="28.5703125" style="17" bestFit="1" customWidth="1"/>
    <col min="7" max="7" width="68.7109375" style="17" bestFit="1" customWidth="1"/>
    <col min="8" max="8" width="26" style="17" customWidth="1"/>
    <col min="9" max="9" width="12.140625" style="17" customWidth="1"/>
    <col min="10" max="10" width="18.28515625" style="17" customWidth="1"/>
    <col min="11" max="11" width="68.140625" style="17" customWidth="1"/>
    <col min="12" max="12" width="9.140625" style="17" customWidth="1"/>
    <col min="13" max="44" width="0" style="17" hidden="1" customWidth="1"/>
    <col min="45" max="16384" width="9.140625" style="17" hidden="1"/>
  </cols>
  <sheetData>
    <row r="1" spans="1:11" x14ac:dyDescent="0.25">
      <c r="A1" s="14"/>
      <c r="B1" s="15"/>
      <c r="C1" s="16" t="s">
        <v>177</v>
      </c>
      <c r="I1" s="89" t="s">
        <v>267</v>
      </c>
      <c r="J1" s="89" t="s">
        <v>265</v>
      </c>
    </row>
    <row r="2" spans="1:11" s="21" customFormat="1" ht="16.5" thickBot="1" x14ac:dyDescent="0.3">
      <c r="A2" s="18"/>
      <c r="B2" s="19" t="s">
        <v>287</v>
      </c>
      <c r="C2" s="92" t="str">
        <f>IF(ISBLANK('Tableau – Ventilation du projet'!C2),"",'Tableau – Ventilation du projet'!C2)</f>
        <v/>
      </c>
      <c r="I2" s="91" t="s">
        <v>268</v>
      </c>
      <c r="J2" s="91" t="s">
        <v>264</v>
      </c>
    </row>
    <row r="3" spans="1:11" ht="15.75" thickBot="1" x14ac:dyDescent="0.3">
      <c r="B3" s="22"/>
      <c r="C3" s="23"/>
      <c r="I3" s="89"/>
      <c r="J3" s="89" t="s">
        <v>266</v>
      </c>
    </row>
    <row r="4" spans="1:11" s="26" customFormat="1" ht="75" x14ac:dyDescent="0.25">
      <c r="A4" s="25"/>
      <c r="C4" s="16" t="s">
        <v>178</v>
      </c>
      <c r="D4" s="148" t="s">
        <v>261</v>
      </c>
      <c r="E4" s="149" t="s">
        <v>243</v>
      </c>
      <c r="F4" s="149" t="s">
        <v>244</v>
      </c>
      <c r="G4" s="149" t="s">
        <v>257</v>
      </c>
      <c r="H4" s="149" t="s">
        <v>259</v>
      </c>
      <c r="I4" s="148" t="s">
        <v>254</v>
      </c>
      <c r="J4" s="148" t="s">
        <v>262</v>
      </c>
      <c r="K4" s="138" t="s">
        <v>241</v>
      </c>
    </row>
    <row r="5" spans="1:11" s="50" customFormat="1" ht="30" x14ac:dyDescent="0.25">
      <c r="A5" s="114" t="s">
        <v>288</v>
      </c>
      <c r="B5" s="115" t="s">
        <v>48</v>
      </c>
      <c r="C5" s="116" t="s">
        <v>217</v>
      </c>
      <c r="D5" s="117" t="s">
        <v>50</v>
      </c>
      <c r="E5" s="118" t="s">
        <v>49</v>
      </c>
      <c r="F5" s="118" t="s">
        <v>162</v>
      </c>
      <c r="G5" s="118" t="s">
        <v>66</v>
      </c>
      <c r="H5" s="119" t="s">
        <v>175</v>
      </c>
      <c r="I5" s="119" t="s">
        <v>267</v>
      </c>
      <c r="J5" s="119" t="s">
        <v>264</v>
      </c>
      <c r="K5" s="146" t="s">
        <v>242</v>
      </c>
    </row>
    <row r="6" spans="1:11" s="50" customFormat="1" x14ac:dyDescent="0.25">
      <c r="A6" s="32">
        <v>1</v>
      </c>
      <c r="B6" s="33" t="s">
        <v>286</v>
      </c>
      <c r="C6" s="34"/>
      <c r="D6" s="98"/>
      <c r="E6" s="105"/>
      <c r="F6" s="105"/>
      <c r="G6" s="105"/>
      <c r="H6" s="99"/>
      <c r="I6" s="99"/>
      <c r="J6" s="99"/>
      <c r="K6" s="100"/>
    </row>
    <row r="7" spans="1:11" s="50" customFormat="1" x14ac:dyDescent="0.25">
      <c r="A7" s="32">
        <v>2</v>
      </c>
      <c r="B7" s="33" t="s">
        <v>286</v>
      </c>
      <c r="C7" s="34"/>
      <c r="D7" s="98"/>
      <c r="E7" s="106"/>
      <c r="F7" s="106"/>
      <c r="G7" s="106"/>
      <c r="H7" s="99"/>
      <c r="I7" s="102"/>
      <c r="J7" s="102"/>
      <c r="K7" s="112"/>
    </row>
    <row r="8" spans="1:11" s="50" customFormat="1" x14ac:dyDescent="0.25">
      <c r="A8" s="32">
        <v>3</v>
      </c>
      <c r="B8" s="33" t="s">
        <v>286</v>
      </c>
      <c r="C8" s="34"/>
      <c r="D8" s="98"/>
      <c r="E8" s="105"/>
      <c r="F8" s="105"/>
      <c r="G8" s="105"/>
      <c r="H8" s="99"/>
      <c r="I8" s="99"/>
      <c r="J8" s="99"/>
      <c r="K8" s="112"/>
    </row>
    <row r="9" spans="1:11" s="50" customFormat="1" x14ac:dyDescent="0.25">
      <c r="A9" s="32">
        <v>4</v>
      </c>
      <c r="B9" s="33" t="s">
        <v>286</v>
      </c>
      <c r="C9" s="34"/>
      <c r="D9" s="120"/>
      <c r="E9" s="106"/>
      <c r="F9" s="106"/>
      <c r="G9" s="106"/>
      <c r="H9" s="102"/>
      <c r="I9" s="102"/>
      <c r="J9" s="102"/>
      <c r="K9" s="112"/>
    </row>
    <row r="10" spans="1:11" s="50" customFormat="1" x14ac:dyDescent="0.25">
      <c r="A10" s="32">
        <v>5</v>
      </c>
      <c r="B10" s="33" t="s">
        <v>286</v>
      </c>
      <c r="C10" s="34"/>
      <c r="D10" s="101"/>
      <c r="E10" s="106"/>
      <c r="F10" s="106"/>
      <c r="G10" s="106"/>
      <c r="H10" s="102"/>
      <c r="I10" s="102"/>
      <c r="J10" s="102"/>
      <c r="K10" s="112"/>
    </row>
    <row r="11" spans="1:11" s="50" customFormat="1" x14ac:dyDescent="0.25">
      <c r="A11" s="32">
        <v>6</v>
      </c>
      <c r="B11" s="33" t="s">
        <v>286</v>
      </c>
      <c r="C11" s="34"/>
      <c r="D11" s="101"/>
      <c r="E11" s="106"/>
      <c r="F11" s="106"/>
      <c r="G11" s="106"/>
      <c r="H11" s="102"/>
      <c r="I11" s="102"/>
      <c r="J11" s="102"/>
      <c r="K11" s="112"/>
    </row>
    <row r="12" spans="1:11" s="50" customFormat="1" x14ac:dyDescent="0.25">
      <c r="A12" s="32">
        <v>7</v>
      </c>
      <c r="B12" s="33" t="s">
        <v>286</v>
      </c>
      <c r="C12" s="34"/>
      <c r="D12" s="101"/>
      <c r="E12" s="106"/>
      <c r="F12" s="106"/>
      <c r="G12" s="106"/>
      <c r="H12" s="102"/>
      <c r="I12" s="102"/>
      <c r="J12" s="102"/>
      <c r="K12" s="112"/>
    </row>
    <row r="13" spans="1:11" s="50" customFormat="1" x14ac:dyDescent="0.25">
      <c r="A13" s="32">
        <v>8</v>
      </c>
      <c r="B13" s="33" t="s">
        <v>286</v>
      </c>
      <c r="C13" s="34"/>
      <c r="D13" s="101"/>
      <c r="E13" s="106"/>
      <c r="F13" s="106"/>
      <c r="G13" s="106"/>
      <c r="H13" s="102"/>
      <c r="I13" s="102"/>
      <c r="J13" s="102"/>
      <c r="K13" s="112"/>
    </row>
    <row r="14" spans="1:11" s="50" customFormat="1" x14ac:dyDescent="0.25">
      <c r="A14" s="32">
        <v>9</v>
      </c>
      <c r="B14" s="33" t="s">
        <v>286</v>
      </c>
      <c r="C14" s="34"/>
      <c r="D14" s="101"/>
      <c r="E14" s="106"/>
      <c r="F14" s="106"/>
      <c r="G14" s="106"/>
      <c r="H14" s="102"/>
      <c r="I14" s="102"/>
      <c r="J14" s="102"/>
      <c r="K14" s="112"/>
    </row>
    <row r="15" spans="1:11" s="50" customFormat="1" x14ac:dyDescent="0.25">
      <c r="A15" s="32">
        <v>10</v>
      </c>
      <c r="B15" s="33" t="s">
        <v>286</v>
      </c>
      <c r="C15" s="34"/>
      <c r="D15" s="101"/>
      <c r="E15" s="106"/>
      <c r="F15" s="106"/>
      <c r="G15" s="106"/>
      <c r="H15" s="102"/>
      <c r="I15" s="102"/>
      <c r="J15" s="102"/>
      <c r="K15" s="112"/>
    </row>
    <row r="16" spans="1:11" s="50" customFormat="1" x14ac:dyDescent="0.25">
      <c r="A16" s="32">
        <v>11</v>
      </c>
      <c r="B16" s="33" t="s">
        <v>286</v>
      </c>
      <c r="C16" s="34"/>
      <c r="D16" s="101"/>
      <c r="E16" s="106"/>
      <c r="F16" s="106"/>
      <c r="G16" s="106"/>
      <c r="H16" s="102"/>
      <c r="I16" s="102"/>
      <c r="J16" s="102"/>
      <c r="K16" s="112"/>
    </row>
    <row r="17" spans="1:11" s="50" customFormat="1" x14ac:dyDescent="0.25">
      <c r="A17" s="32">
        <v>12</v>
      </c>
      <c r="B17" s="33" t="s">
        <v>286</v>
      </c>
      <c r="C17" s="67"/>
      <c r="D17" s="101"/>
      <c r="E17" s="106"/>
      <c r="F17" s="106"/>
      <c r="G17" s="106"/>
      <c r="H17" s="102"/>
      <c r="I17" s="102"/>
      <c r="J17" s="102"/>
      <c r="K17" s="112"/>
    </row>
    <row r="18" spans="1:11" s="50" customFormat="1" x14ac:dyDescent="0.25">
      <c r="A18" s="32">
        <v>13</v>
      </c>
      <c r="B18" s="33" t="s">
        <v>286</v>
      </c>
      <c r="C18" s="67"/>
      <c r="D18" s="101"/>
      <c r="E18" s="106"/>
      <c r="F18" s="106"/>
      <c r="G18" s="106"/>
      <c r="H18" s="102"/>
      <c r="I18" s="102"/>
      <c r="J18" s="102"/>
      <c r="K18" s="112"/>
    </row>
    <row r="19" spans="1:11" s="50" customFormat="1" x14ac:dyDescent="0.25">
      <c r="A19" s="32">
        <v>14</v>
      </c>
      <c r="B19" s="33" t="s">
        <v>286</v>
      </c>
      <c r="C19" s="67"/>
      <c r="D19" s="101"/>
      <c r="E19" s="106"/>
      <c r="F19" s="106"/>
      <c r="G19" s="106"/>
      <c r="H19" s="102"/>
      <c r="I19" s="102"/>
      <c r="J19" s="102"/>
      <c r="K19" s="112"/>
    </row>
    <row r="20" spans="1:11" s="50" customFormat="1" x14ac:dyDescent="0.25">
      <c r="A20" s="32">
        <v>15</v>
      </c>
      <c r="B20" s="33" t="s">
        <v>286</v>
      </c>
      <c r="C20" s="67"/>
      <c r="D20" s="101"/>
      <c r="E20" s="106"/>
      <c r="F20" s="106"/>
      <c r="G20" s="106"/>
      <c r="H20" s="102"/>
      <c r="I20" s="102"/>
      <c r="J20" s="102"/>
      <c r="K20" s="112"/>
    </row>
    <row r="21" spans="1:11" s="50" customFormat="1" x14ac:dyDescent="0.25">
      <c r="A21" s="32">
        <v>16</v>
      </c>
      <c r="B21" s="33" t="s">
        <v>286</v>
      </c>
      <c r="C21" s="67"/>
      <c r="D21" s="101"/>
      <c r="E21" s="106"/>
      <c r="F21" s="106"/>
      <c r="G21" s="106"/>
      <c r="H21" s="102"/>
      <c r="I21" s="102"/>
      <c r="J21" s="102"/>
      <c r="K21" s="112"/>
    </row>
    <row r="22" spans="1:11" s="50" customFormat="1" x14ac:dyDescent="0.25">
      <c r="A22" s="32">
        <v>17</v>
      </c>
      <c r="B22" s="33" t="s">
        <v>286</v>
      </c>
      <c r="C22" s="67"/>
      <c r="D22" s="101"/>
      <c r="E22" s="106"/>
      <c r="F22" s="106"/>
      <c r="G22" s="106"/>
      <c r="H22" s="102"/>
      <c r="I22" s="102"/>
      <c r="J22" s="102"/>
      <c r="K22" s="112"/>
    </row>
    <row r="23" spans="1:11" s="50" customFormat="1" x14ac:dyDescent="0.25">
      <c r="A23" s="32">
        <v>18</v>
      </c>
      <c r="B23" s="33" t="s">
        <v>286</v>
      </c>
      <c r="C23" s="67"/>
      <c r="D23" s="101"/>
      <c r="E23" s="106"/>
      <c r="F23" s="106"/>
      <c r="G23" s="106"/>
      <c r="H23" s="102"/>
      <c r="I23" s="102"/>
      <c r="J23" s="102"/>
      <c r="K23" s="112"/>
    </row>
    <row r="24" spans="1:11" s="50" customFormat="1" x14ac:dyDescent="0.25">
      <c r="A24" s="32">
        <v>19</v>
      </c>
      <c r="B24" s="33" t="s">
        <v>286</v>
      </c>
      <c r="C24" s="67"/>
      <c r="D24" s="101"/>
      <c r="E24" s="106"/>
      <c r="F24" s="106"/>
      <c r="G24" s="106"/>
      <c r="H24" s="102"/>
      <c r="I24" s="102"/>
      <c r="J24" s="102"/>
      <c r="K24" s="112"/>
    </row>
    <row r="25" spans="1:11" s="50" customFormat="1" x14ac:dyDescent="0.25">
      <c r="A25" s="32">
        <v>20</v>
      </c>
      <c r="B25" s="33" t="s">
        <v>286</v>
      </c>
      <c r="C25" s="67"/>
      <c r="D25" s="101"/>
      <c r="E25" s="106"/>
      <c r="F25" s="106"/>
      <c r="G25" s="106"/>
      <c r="H25" s="102"/>
      <c r="I25" s="102"/>
      <c r="J25" s="102"/>
      <c r="K25" s="112"/>
    </row>
    <row r="26" spans="1:11" s="50" customFormat="1" x14ac:dyDescent="0.25">
      <c r="A26" s="32">
        <v>21</v>
      </c>
      <c r="B26" s="33" t="s">
        <v>286</v>
      </c>
      <c r="C26" s="67"/>
      <c r="D26" s="101"/>
      <c r="E26" s="106"/>
      <c r="F26" s="106"/>
      <c r="G26" s="106"/>
      <c r="H26" s="102"/>
      <c r="I26" s="102"/>
      <c r="J26" s="102"/>
      <c r="K26" s="112"/>
    </row>
    <row r="27" spans="1:11" s="50" customFormat="1" x14ac:dyDescent="0.25">
      <c r="A27" s="32">
        <v>22</v>
      </c>
      <c r="B27" s="33" t="s">
        <v>286</v>
      </c>
      <c r="C27" s="67"/>
      <c r="D27" s="101"/>
      <c r="E27" s="106"/>
      <c r="F27" s="106"/>
      <c r="G27" s="106"/>
      <c r="H27" s="102"/>
      <c r="I27" s="102"/>
      <c r="J27" s="102"/>
      <c r="K27" s="112"/>
    </row>
    <row r="28" spans="1:11" s="50" customFormat="1" x14ac:dyDescent="0.25">
      <c r="A28" s="32">
        <v>23</v>
      </c>
      <c r="B28" s="33" t="s">
        <v>286</v>
      </c>
      <c r="C28" s="67"/>
      <c r="D28" s="101"/>
      <c r="E28" s="106"/>
      <c r="F28" s="106"/>
      <c r="G28" s="106"/>
      <c r="H28" s="102"/>
      <c r="I28" s="102"/>
      <c r="J28" s="102"/>
      <c r="K28" s="112"/>
    </row>
    <row r="29" spans="1:11" s="50" customFormat="1" x14ac:dyDescent="0.25">
      <c r="A29" s="32">
        <v>24</v>
      </c>
      <c r="B29" s="33" t="s">
        <v>286</v>
      </c>
      <c r="C29" s="67"/>
      <c r="D29" s="101"/>
      <c r="E29" s="106"/>
      <c r="F29" s="106"/>
      <c r="G29" s="106"/>
      <c r="H29" s="102"/>
      <c r="I29" s="102"/>
      <c r="J29" s="102"/>
      <c r="K29" s="112"/>
    </row>
    <row r="30" spans="1:11" s="50" customFormat="1" x14ac:dyDescent="0.25">
      <c r="A30" s="32">
        <v>25</v>
      </c>
      <c r="B30" s="33" t="s">
        <v>286</v>
      </c>
      <c r="C30" s="67"/>
      <c r="D30" s="101"/>
      <c r="E30" s="106"/>
      <c r="F30" s="106"/>
      <c r="G30" s="106"/>
      <c r="H30" s="102"/>
      <c r="I30" s="102"/>
      <c r="J30" s="102"/>
      <c r="K30" s="112"/>
    </row>
    <row r="31" spans="1:11" s="50" customFormat="1" x14ac:dyDescent="0.25">
      <c r="A31" s="32">
        <v>26</v>
      </c>
      <c r="B31" s="33" t="s">
        <v>286</v>
      </c>
      <c r="C31" s="67"/>
      <c r="D31" s="101"/>
      <c r="E31" s="106"/>
      <c r="F31" s="106"/>
      <c r="G31" s="106"/>
      <c r="H31" s="102"/>
      <c r="I31" s="102"/>
      <c r="J31" s="102"/>
      <c r="K31" s="112"/>
    </row>
    <row r="32" spans="1:11" s="50" customFormat="1" x14ac:dyDescent="0.25">
      <c r="A32" s="32">
        <v>27</v>
      </c>
      <c r="B32" s="33" t="s">
        <v>286</v>
      </c>
      <c r="C32" s="67"/>
      <c r="D32" s="101"/>
      <c r="E32" s="106"/>
      <c r="F32" s="106"/>
      <c r="G32" s="106"/>
      <c r="H32" s="102"/>
      <c r="I32" s="102"/>
      <c r="J32" s="102"/>
      <c r="K32" s="112"/>
    </row>
    <row r="33" spans="1:11" s="50" customFormat="1" x14ac:dyDescent="0.25">
      <c r="A33" s="32">
        <v>28</v>
      </c>
      <c r="B33" s="33" t="s">
        <v>286</v>
      </c>
      <c r="C33" s="67"/>
      <c r="D33" s="101"/>
      <c r="E33" s="106"/>
      <c r="F33" s="106"/>
      <c r="G33" s="106"/>
      <c r="H33" s="102"/>
      <c r="I33" s="102"/>
      <c r="J33" s="102"/>
      <c r="K33" s="112"/>
    </row>
    <row r="34" spans="1:11" s="50" customFormat="1" x14ac:dyDescent="0.25">
      <c r="A34" s="32">
        <v>29</v>
      </c>
      <c r="B34" s="33" t="s">
        <v>286</v>
      </c>
      <c r="C34" s="67"/>
      <c r="D34" s="101"/>
      <c r="E34" s="106"/>
      <c r="F34" s="106"/>
      <c r="G34" s="106"/>
      <c r="H34" s="102"/>
      <c r="I34" s="102"/>
      <c r="J34" s="102"/>
      <c r="K34" s="112"/>
    </row>
    <row r="35" spans="1:11" s="50" customFormat="1" x14ac:dyDescent="0.25">
      <c r="A35" s="32">
        <v>30</v>
      </c>
      <c r="B35" s="33" t="s">
        <v>286</v>
      </c>
      <c r="C35" s="67"/>
      <c r="D35" s="101"/>
      <c r="E35" s="106"/>
      <c r="F35" s="106"/>
      <c r="G35" s="106"/>
      <c r="H35" s="102"/>
      <c r="I35" s="102"/>
      <c r="J35" s="102"/>
      <c r="K35" s="112"/>
    </row>
    <row r="36" spans="1:11" s="50" customFormat="1" x14ac:dyDescent="0.25">
      <c r="A36" s="32">
        <v>31</v>
      </c>
      <c r="B36" s="33" t="s">
        <v>286</v>
      </c>
      <c r="C36" s="67"/>
      <c r="D36" s="101"/>
      <c r="E36" s="106"/>
      <c r="F36" s="106"/>
      <c r="G36" s="106"/>
      <c r="H36" s="102"/>
      <c r="I36" s="102"/>
      <c r="J36" s="102"/>
      <c r="K36" s="112"/>
    </row>
    <row r="37" spans="1:11" s="50" customFormat="1" x14ac:dyDescent="0.25">
      <c r="A37" s="32">
        <v>32</v>
      </c>
      <c r="B37" s="33" t="s">
        <v>286</v>
      </c>
      <c r="C37" s="67"/>
      <c r="D37" s="101"/>
      <c r="E37" s="106"/>
      <c r="F37" s="106"/>
      <c r="G37" s="106"/>
      <c r="H37" s="102"/>
      <c r="I37" s="102"/>
      <c r="J37" s="102"/>
      <c r="K37" s="112"/>
    </row>
    <row r="38" spans="1:11" s="50" customFormat="1" x14ac:dyDescent="0.25">
      <c r="A38" s="32">
        <v>33</v>
      </c>
      <c r="B38" s="33" t="s">
        <v>286</v>
      </c>
      <c r="C38" s="67"/>
      <c r="D38" s="101"/>
      <c r="E38" s="106"/>
      <c r="F38" s="106"/>
      <c r="G38" s="106"/>
      <c r="H38" s="102"/>
      <c r="I38" s="102"/>
      <c r="J38" s="102"/>
      <c r="K38" s="112"/>
    </row>
    <row r="39" spans="1:11" s="50" customFormat="1" x14ac:dyDescent="0.25">
      <c r="A39" s="32">
        <v>34</v>
      </c>
      <c r="B39" s="33" t="s">
        <v>286</v>
      </c>
      <c r="C39" s="67"/>
      <c r="D39" s="101"/>
      <c r="E39" s="106"/>
      <c r="F39" s="106"/>
      <c r="G39" s="106"/>
      <c r="H39" s="102"/>
      <c r="I39" s="102"/>
      <c r="J39" s="102"/>
      <c r="K39" s="112"/>
    </row>
    <row r="40" spans="1:11" s="50" customFormat="1" x14ac:dyDescent="0.25">
      <c r="A40" s="32">
        <v>35</v>
      </c>
      <c r="B40" s="33" t="s">
        <v>286</v>
      </c>
      <c r="C40" s="67"/>
      <c r="D40" s="101"/>
      <c r="E40" s="106"/>
      <c r="F40" s="106"/>
      <c r="G40" s="106"/>
      <c r="H40" s="102"/>
      <c r="I40" s="102"/>
      <c r="J40" s="102"/>
      <c r="K40" s="112"/>
    </row>
    <row r="41" spans="1:11" s="50" customFormat="1" x14ac:dyDescent="0.25">
      <c r="A41" s="32">
        <v>36</v>
      </c>
      <c r="B41" s="33" t="s">
        <v>286</v>
      </c>
      <c r="C41" s="67"/>
      <c r="D41" s="101"/>
      <c r="E41" s="106"/>
      <c r="F41" s="106"/>
      <c r="G41" s="106"/>
      <c r="H41" s="102"/>
      <c r="I41" s="102"/>
      <c r="J41" s="102"/>
      <c r="K41" s="112"/>
    </row>
    <row r="42" spans="1:11" s="50" customFormat="1" x14ac:dyDescent="0.25">
      <c r="A42" s="32">
        <v>37</v>
      </c>
      <c r="B42" s="33" t="s">
        <v>286</v>
      </c>
      <c r="C42" s="67"/>
      <c r="D42" s="101"/>
      <c r="E42" s="106"/>
      <c r="F42" s="106"/>
      <c r="G42" s="106"/>
      <c r="H42" s="102"/>
      <c r="I42" s="102"/>
      <c r="J42" s="102"/>
      <c r="K42" s="112"/>
    </row>
    <row r="43" spans="1:11" s="50" customFormat="1" x14ac:dyDescent="0.25">
      <c r="A43" s="32">
        <v>38</v>
      </c>
      <c r="B43" s="33" t="s">
        <v>286</v>
      </c>
      <c r="C43" s="67"/>
      <c r="D43" s="101"/>
      <c r="E43" s="106"/>
      <c r="F43" s="106"/>
      <c r="G43" s="106"/>
      <c r="H43" s="102"/>
      <c r="I43" s="102"/>
      <c r="J43" s="102"/>
      <c r="K43" s="112"/>
    </row>
    <row r="44" spans="1:11" s="50" customFormat="1" x14ac:dyDescent="0.25">
      <c r="A44" s="32">
        <v>39</v>
      </c>
      <c r="B44" s="33" t="s">
        <v>286</v>
      </c>
      <c r="C44" s="67"/>
      <c r="D44" s="101"/>
      <c r="E44" s="106"/>
      <c r="F44" s="106"/>
      <c r="G44" s="106"/>
      <c r="H44" s="102"/>
      <c r="I44" s="102"/>
      <c r="J44" s="102"/>
      <c r="K44" s="112"/>
    </row>
    <row r="45" spans="1:11" s="50" customFormat="1" x14ac:dyDescent="0.25">
      <c r="A45" s="32">
        <v>40</v>
      </c>
      <c r="B45" s="33" t="s">
        <v>286</v>
      </c>
      <c r="C45" s="67"/>
      <c r="D45" s="101"/>
      <c r="E45" s="106"/>
      <c r="F45" s="106"/>
      <c r="G45" s="106"/>
      <c r="H45" s="102"/>
      <c r="I45" s="102"/>
      <c r="J45" s="102"/>
      <c r="K45" s="112"/>
    </row>
    <row r="46" spans="1:11" s="50" customFormat="1" x14ac:dyDescent="0.25">
      <c r="A46" s="32">
        <v>41</v>
      </c>
      <c r="B46" s="33" t="s">
        <v>286</v>
      </c>
      <c r="C46" s="67"/>
      <c r="D46" s="101"/>
      <c r="E46" s="106"/>
      <c r="F46" s="106"/>
      <c r="G46" s="106"/>
      <c r="H46" s="102"/>
      <c r="I46" s="102"/>
      <c r="J46" s="102"/>
      <c r="K46" s="112"/>
    </row>
    <row r="47" spans="1:11" s="50" customFormat="1" x14ac:dyDescent="0.25">
      <c r="A47" s="32">
        <v>42</v>
      </c>
      <c r="B47" s="33" t="s">
        <v>286</v>
      </c>
      <c r="C47" s="67"/>
      <c r="D47" s="101"/>
      <c r="E47" s="106"/>
      <c r="F47" s="106"/>
      <c r="G47" s="106"/>
      <c r="H47" s="102"/>
      <c r="I47" s="102"/>
      <c r="J47" s="102"/>
      <c r="K47" s="112"/>
    </row>
    <row r="48" spans="1:11" s="50" customFormat="1" x14ac:dyDescent="0.25">
      <c r="A48" s="32">
        <v>43</v>
      </c>
      <c r="B48" s="33" t="s">
        <v>286</v>
      </c>
      <c r="C48" s="67"/>
      <c r="D48" s="101"/>
      <c r="E48" s="106"/>
      <c r="F48" s="106"/>
      <c r="G48" s="106"/>
      <c r="H48" s="102"/>
      <c r="I48" s="102"/>
      <c r="J48" s="102"/>
      <c r="K48" s="112"/>
    </row>
    <row r="49" spans="1:11" s="50" customFormat="1" x14ac:dyDescent="0.25">
      <c r="A49" s="32">
        <v>44</v>
      </c>
      <c r="B49" s="33" t="s">
        <v>286</v>
      </c>
      <c r="C49" s="67"/>
      <c r="D49" s="101"/>
      <c r="E49" s="106"/>
      <c r="F49" s="106"/>
      <c r="G49" s="106"/>
      <c r="H49" s="102"/>
      <c r="I49" s="102"/>
      <c r="J49" s="102"/>
      <c r="K49" s="112"/>
    </row>
    <row r="50" spans="1:11" s="50" customFormat="1" x14ac:dyDescent="0.25">
      <c r="A50" s="32">
        <v>45</v>
      </c>
      <c r="B50" s="33" t="s">
        <v>286</v>
      </c>
      <c r="C50" s="67"/>
      <c r="D50" s="101"/>
      <c r="E50" s="106"/>
      <c r="F50" s="106"/>
      <c r="G50" s="106"/>
      <c r="H50" s="102"/>
      <c r="I50" s="102"/>
      <c r="J50" s="102"/>
      <c r="K50" s="112"/>
    </row>
    <row r="51" spans="1:11" s="50" customFormat="1" x14ac:dyDescent="0.25">
      <c r="A51" s="32">
        <v>46</v>
      </c>
      <c r="B51" s="33" t="s">
        <v>286</v>
      </c>
      <c r="C51" s="67"/>
      <c r="D51" s="101"/>
      <c r="E51" s="106"/>
      <c r="F51" s="106"/>
      <c r="G51" s="106"/>
      <c r="H51" s="102"/>
      <c r="I51" s="102"/>
      <c r="J51" s="102"/>
      <c r="K51" s="112"/>
    </row>
    <row r="52" spans="1:11" s="50" customFormat="1" x14ac:dyDescent="0.25">
      <c r="A52" s="32">
        <v>47</v>
      </c>
      <c r="B52" s="33" t="s">
        <v>286</v>
      </c>
      <c r="C52" s="67"/>
      <c r="D52" s="101"/>
      <c r="E52" s="106"/>
      <c r="F52" s="106"/>
      <c r="G52" s="106"/>
      <c r="H52" s="102"/>
      <c r="I52" s="102"/>
      <c r="J52" s="102"/>
      <c r="K52" s="112"/>
    </row>
    <row r="53" spans="1:11" s="50" customFormat="1" x14ac:dyDescent="0.25">
      <c r="A53" s="32">
        <v>48</v>
      </c>
      <c r="B53" s="33" t="s">
        <v>286</v>
      </c>
      <c r="C53" s="67"/>
      <c r="D53" s="101"/>
      <c r="E53" s="106"/>
      <c r="F53" s="106"/>
      <c r="G53" s="106"/>
      <c r="H53" s="102"/>
      <c r="I53" s="102"/>
      <c r="J53" s="102"/>
      <c r="K53" s="112"/>
    </row>
    <row r="54" spans="1:11" s="50" customFormat="1" x14ac:dyDescent="0.25">
      <c r="A54" s="32">
        <v>49</v>
      </c>
      <c r="B54" s="33" t="s">
        <v>286</v>
      </c>
      <c r="C54" s="67"/>
      <c r="D54" s="101"/>
      <c r="E54" s="106"/>
      <c r="F54" s="106"/>
      <c r="G54" s="106"/>
      <c r="H54" s="102"/>
      <c r="I54" s="102"/>
      <c r="J54" s="102"/>
      <c r="K54" s="112"/>
    </row>
    <row r="55" spans="1:11" s="50" customFormat="1" x14ac:dyDescent="0.25">
      <c r="A55" s="32">
        <v>50</v>
      </c>
      <c r="B55" s="33" t="s">
        <v>286</v>
      </c>
      <c r="C55" s="67"/>
      <c r="D55" s="101"/>
      <c r="E55" s="106"/>
      <c r="F55" s="106"/>
      <c r="G55" s="106"/>
      <c r="H55" s="102"/>
      <c r="I55" s="102"/>
      <c r="J55" s="102"/>
      <c r="K55" s="112"/>
    </row>
    <row r="56" spans="1:11" s="50" customFormat="1" x14ac:dyDescent="0.25">
      <c r="A56" s="32">
        <v>51</v>
      </c>
      <c r="B56" s="33" t="s">
        <v>286</v>
      </c>
      <c r="C56" s="67"/>
      <c r="D56" s="101"/>
      <c r="E56" s="106"/>
      <c r="F56" s="106"/>
      <c r="G56" s="106"/>
      <c r="H56" s="102"/>
      <c r="I56" s="102"/>
      <c r="J56" s="102"/>
      <c r="K56" s="112"/>
    </row>
    <row r="57" spans="1:11" s="50" customFormat="1" x14ac:dyDescent="0.25">
      <c r="A57" s="32">
        <v>52</v>
      </c>
      <c r="B57" s="33" t="s">
        <v>286</v>
      </c>
      <c r="C57" s="67"/>
      <c r="D57" s="101"/>
      <c r="E57" s="106"/>
      <c r="F57" s="106"/>
      <c r="G57" s="106"/>
      <c r="H57" s="102"/>
      <c r="I57" s="102"/>
      <c r="J57" s="102"/>
      <c r="K57" s="112"/>
    </row>
    <row r="58" spans="1:11" s="50" customFormat="1" x14ac:dyDescent="0.25">
      <c r="A58" s="32">
        <v>53</v>
      </c>
      <c r="B58" s="33" t="s">
        <v>286</v>
      </c>
      <c r="C58" s="67"/>
      <c r="D58" s="101"/>
      <c r="E58" s="106"/>
      <c r="F58" s="106"/>
      <c r="G58" s="106"/>
      <c r="H58" s="102"/>
      <c r="I58" s="102"/>
      <c r="J58" s="102"/>
      <c r="K58" s="112"/>
    </row>
    <row r="59" spans="1:11" s="50" customFormat="1" x14ac:dyDescent="0.25">
      <c r="A59" s="32">
        <v>54</v>
      </c>
      <c r="B59" s="33" t="s">
        <v>286</v>
      </c>
      <c r="C59" s="67"/>
      <c r="D59" s="101"/>
      <c r="E59" s="106"/>
      <c r="F59" s="106"/>
      <c r="G59" s="106"/>
      <c r="H59" s="102"/>
      <c r="I59" s="102"/>
      <c r="J59" s="102"/>
      <c r="K59" s="112"/>
    </row>
    <row r="60" spans="1:11" s="50" customFormat="1" x14ac:dyDescent="0.25">
      <c r="A60" s="32">
        <v>55</v>
      </c>
      <c r="B60" s="33" t="s">
        <v>286</v>
      </c>
      <c r="C60" s="67"/>
      <c r="D60" s="101"/>
      <c r="E60" s="106"/>
      <c r="F60" s="106"/>
      <c r="G60" s="106"/>
      <c r="H60" s="102"/>
      <c r="I60" s="102"/>
      <c r="J60" s="102"/>
      <c r="K60" s="112"/>
    </row>
    <row r="61" spans="1:11" s="50" customFormat="1" x14ac:dyDescent="0.25">
      <c r="A61" s="32">
        <v>56</v>
      </c>
      <c r="B61" s="33" t="s">
        <v>286</v>
      </c>
      <c r="C61" s="67"/>
      <c r="D61" s="101"/>
      <c r="E61" s="106"/>
      <c r="F61" s="106"/>
      <c r="G61" s="106"/>
      <c r="H61" s="102"/>
      <c r="I61" s="102"/>
      <c r="J61" s="102"/>
      <c r="K61" s="112"/>
    </row>
    <row r="62" spans="1:11" s="50" customFormat="1" x14ac:dyDescent="0.25">
      <c r="A62" s="32">
        <v>57</v>
      </c>
      <c r="B62" s="33" t="s">
        <v>286</v>
      </c>
      <c r="C62" s="67"/>
      <c r="D62" s="101"/>
      <c r="E62" s="106"/>
      <c r="F62" s="106"/>
      <c r="G62" s="106"/>
      <c r="H62" s="102"/>
      <c r="I62" s="102"/>
      <c r="J62" s="102"/>
      <c r="K62" s="112"/>
    </row>
    <row r="63" spans="1:11" s="50" customFormat="1" x14ac:dyDescent="0.25">
      <c r="A63" s="32">
        <v>58</v>
      </c>
      <c r="B63" s="33" t="s">
        <v>286</v>
      </c>
      <c r="C63" s="67"/>
      <c r="D63" s="101"/>
      <c r="E63" s="106"/>
      <c r="F63" s="106"/>
      <c r="G63" s="106"/>
      <c r="H63" s="102"/>
      <c r="I63" s="102"/>
      <c r="J63" s="102"/>
      <c r="K63" s="112"/>
    </row>
    <row r="64" spans="1:11" s="50" customFormat="1" x14ac:dyDescent="0.25">
      <c r="A64" s="32">
        <v>59</v>
      </c>
      <c r="B64" s="33" t="s">
        <v>286</v>
      </c>
      <c r="C64" s="67"/>
      <c r="D64" s="101"/>
      <c r="E64" s="106"/>
      <c r="F64" s="106"/>
      <c r="G64" s="106"/>
      <c r="H64" s="102"/>
      <c r="I64" s="102"/>
      <c r="J64" s="102"/>
      <c r="K64" s="112"/>
    </row>
    <row r="65" spans="1:11" s="50" customFormat="1" x14ac:dyDescent="0.25">
      <c r="A65" s="32">
        <v>60</v>
      </c>
      <c r="B65" s="33" t="s">
        <v>286</v>
      </c>
      <c r="C65" s="67"/>
      <c r="D65" s="101"/>
      <c r="E65" s="106"/>
      <c r="F65" s="106"/>
      <c r="G65" s="106"/>
      <c r="H65" s="102"/>
      <c r="I65" s="102"/>
      <c r="J65" s="102"/>
      <c r="K65" s="112"/>
    </row>
    <row r="66" spans="1:11" s="50" customFormat="1" x14ac:dyDescent="0.25">
      <c r="A66" s="32">
        <v>61</v>
      </c>
      <c r="B66" s="33" t="s">
        <v>286</v>
      </c>
      <c r="C66" s="67"/>
      <c r="D66" s="101"/>
      <c r="E66" s="106"/>
      <c r="F66" s="106"/>
      <c r="G66" s="106"/>
      <c r="H66" s="102"/>
      <c r="I66" s="102"/>
      <c r="J66" s="102"/>
      <c r="K66" s="112"/>
    </row>
    <row r="67" spans="1:11" s="50" customFormat="1" x14ac:dyDescent="0.25">
      <c r="A67" s="32">
        <v>62</v>
      </c>
      <c r="B67" s="33" t="s">
        <v>286</v>
      </c>
      <c r="C67" s="67"/>
      <c r="D67" s="101"/>
      <c r="E67" s="106"/>
      <c r="F67" s="106"/>
      <c r="G67" s="106"/>
      <c r="H67" s="102"/>
      <c r="I67" s="102"/>
      <c r="J67" s="102"/>
      <c r="K67" s="112"/>
    </row>
    <row r="68" spans="1:11" s="50" customFormat="1" x14ac:dyDescent="0.25">
      <c r="A68" s="32">
        <v>63</v>
      </c>
      <c r="B68" s="33" t="s">
        <v>286</v>
      </c>
      <c r="C68" s="67"/>
      <c r="D68" s="101"/>
      <c r="E68" s="106"/>
      <c r="F68" s="106"/>
      <c r="G68" s="106"/>
      <c r="H68" s="102"/>
      <c r="I68" s="102"/>
      <c r="J68" s="102"/>
      <c r="K68" s="112"/>
    </row>
    <row r="69" spans="1:11" s="50" customFormat="1" x14ac:dyDescent="0.25">
      <c r="A69" s="32">
        <v>64</v>
      </c>
      <c r="B69" s="33" t="s">
        <v>286</v>
      </c>
      <c r="C69" s="67"/>
      <c r="D69" s="101"/>
      <c r="E69" s="106"/>
      <c r="F69" s="106"/>
      <c r="G69" s="106"/>
      <c r="H69" s="102"/>
      <c r="I69" s="102"/>
      <c r="J69" s="102"/>
      <c r="K69" s="112"/>
    </row>
    <row r="70" spans="1:11" s="50" customFormat="1" x14ac:dyDescent="0.25">
      <c r="A70" s="32">
        <v>65</v>
      </c>
      <c r="B70" s="33" t="s">
        <v>286</v>
      </c>
      <c r="C70" s="67"/>
      <c r="D70" s="101"/>
      <c r="E70" s="106"/>
      <c r="F70" s="106"/>
      <c r="G70" s="106"/>
      <c r="H70" s="102"/>
      <c r="I70" s="102"/>
      <c r="J70" s="102"/>
      <c r="K70" s="112"/>
    </row>
    <row r="71" spans="1:11" s="50" customFormat="1" x14ac:dyDescent="0.25">
      <c r="A71" s="32">
        <v>66</v>
      </c>
      <c r="B71" s="33" t="s">
        <v>286</v>
      </c>
      <c r="C71" s="67"/>
      <c r="D71" s="101"/>
      <c r="E71" s="106"/>
      <c r="F71" s="106"/>
      <c r="G71" s="106"/>
      <c r="H71" s="102"/>
      <c r="I71" s="102"/>
      <c r="J71" s="102"/>
      <c r="K71" s="112"/>
    </row>
    <row r="72" spans="1:11" s="50" customFormat="1" x14ac:dyDescent="0.25">
      <c r="A72" s="32">
        <v>67</v>
      </c>
      <c r="B72" s="33" t="s">
        <v>286</v>
      </c>
      <c r="C72" s="67"/>
      <c r="D72" s="101"/>
      <c r="E72" s="106"/>
      <c r="F72" s="106"/>
      <c r="G72" s="106"/>
      <c r="H72" s="102"/>
      <c r="I72" s="102"/>
      <c r="J72" s="102"/>
      <c r="K72" s="112"/>
    </row>
    <row r="73" spans="1:11" s="50" customFormat="1" x14ac:dyDescent="0.25">
      <c r="A73" s="32">
        <v>68</v>
      </c>
      <c r="B73" s="33" t="s">
        <v>286</v>
      </c>
      <c r="C73" s="67"/>
      <c r="D73" s="101"/>
      <c r="E73" s="106"/>
      <c r="F73" s="106"/>
      <c r="G73" s="106"/>
      <c r="H73" s="102"/>
      <c r="I73" s="102"/>
      <c r="J73" s="102"/>
      <c r="K73" s="112"/>
    </row>
    <row r="74" spans="1:11" s="50" customFormat="1" x14ac:dyDescent="0.25">
      <c r="A74" s="32">
        <v>69</v>
      </c>
      <c r="B74" s="33" t="s">
        <v>286</v>
      </c>
      <c r="C74" s="67"/>
      <c r="D74" s="101"/>
      <c r="E74" s="106"/>
      <c r="F74" s="106"/>
      <c r="G74" s="106"/>
      <c r="H74" s="102"/>
      <c r="I74" s="102"/>
      <c r="J74" s="102"/>
      <c r="K74" s="112"/>
    </row>
    <row r="75" spans="1:11" s="50" customFormat="1" x14ac:dyDescent="0.25">
      <c r="A75" s="32">
        <v>70</v>
      </c>
      <c r="B75" s="33" t="s">
        <v>286</v>
      </c>
      <c r="C75" s="67"/>
      <c r="D75" s="101"/>
      <c r="E75" s="106"/>
      <c r="F75" s="106"/>
      <c r="G75" s="106"/>
      <c r="H75" s="102"/>
      <c r="I75" s="102"/>
      <c r="J75" s="102"/>
      <c r="K75" s="112"/>
    </row>
    <row r="76" spans="1:11" s="50" customFormat="1" x14ac:dyDescent="0.25">
      <c r="A76" s="32">
        <v>71</v>
      </c>
      <c r="B76" s="33" t="s">
        <v>286</v>
      </c>
      <c r="C76" s="67"/>
      <c r="D76" s="101"/>
      <c r="E76" s="106"/>
      <c r="F76" s="106"/>
      <c r="G76" s="106"/>
      <c r="H76" s="102"/>
      <c r="I76" s="102"/>
      <c r="J76" s="102"/>
      <c r="K76" s="112"/>
    </row>
    <row r="77" spans="1:11" s="50" customFormat="1" x14ac:dyDescent="0.25">
      <c r="A77" s="32">
        <v>72</v>
      </c>
      <c r="B77" s="33" t="s">
        <v>286</v>
      </c>
      <c r="C77" s="67"/>
      <c r="D77" s="101"/>
      <c r="E77" s="106"/>
      <c r="F77" s="106"/>
      <c r="G77" s="106"/>
      <c r="H77" s="102"/>
      <c r="I77" s="102"/>
      <c r="J77" s="102"/>
      <c r="K77" s="112"/>
    </row>
    <row r="78" spans="1:11" s="50" customFormat="1" x14ac:dyDescent="0.25">
      <c r="A78" s="32">
        <v>73</v>
      </c>
      <c r="B78" s="33" t="s">
        <v>286</v>
      </c>
      <c r="C78" s="67"/>
      <c r="D78" s="101"/>
      <c r="E78" s="106"/>
      <c r="F78" s="106"/>
      <c r="G78" s="106"/>
      <c r="H78" s="102"/>
      <c r="I78" s="102"/>
      <c r="J78" s="102"/>
      <c r="K78" s="112"/>
    </row>
    <row r="79" spans="1:11" s="50" customFormat="1" x14ac:dyDescent="0.25">
      <c r="A79" s="32">
        <v>74</v>
      </c>
      <c r="B79" s="33" t="s">
        <v>286</v>
      </c>
      <c r="C79" s="67"/>
      <c r="D79" s="101"/>
      <c r="E79" s="106"/>
      <c r="F79" s="106"/>
      <c r="G79" s="106"/>
      <c r="H79" s="102"/>
      <c r="I79" s="102"/>
      <c r="J79" s="102"/>
      <c r="K79" s="112"/>
    </row>
    <row r="80" spans="1:11" s="50" customFormat="1" x14ac:dyDescent="0.25">
      <c r="A80" s="32">
        <v>75</v>
      </c>
      <c r="B80" s="33" t="s">
        <v>286</v>
      </c>
      <c r="C80" s="67"/>
      <c r="D80" s="101"/>
      <c r="E80" s="106"/>
      <c r="F80" s="106"/>
      <c r="G80" s="106"/>
      <c r="H80" s="102"/>
      <c r="I80" s="102"/>
      <c r="J80" s="102"/>
      <c r="K80" s="112"/>
    </row>
    <row r="81" spans="1:11" s="50" customFormat="1" x14ac:dyDescent="0.25">
      <c r="A81" s="32">
        <v>76</v>
      </c>
      <c r="B81" s="33" t="s">
        <v>286</v>
      </c>
      <c r="C81" s="67"/>
      <c r="D81" s="101"/>
      <c r="E81" s="106"/>
      <c r="F81" s="106"/>
      <c r="G81" s="106"/>
      <c r="H81" s="102"/>
      <c r="I81" s="102"/>
      <c r="J81" s="102"/>
      <c r="K81" s="112"/>
    </row>
    <row r="82" spans="1:11" s="50" customFormat="1" x14ac:dyDescent="0.25">
      <c r="A82" s="32">
        <v>77</v>
      </c>
      <c r="B82" s="33" t="s">
        <v>286</v>
      </c>
      <c r="C82" s="67"/>
      <c r="D82" s="101"/>
      <c r="E82" s="106"/>
      <c r="F82" s="106"/>
      <c r="G82" s="106"/>
      <c r="H82" s="102"/>
      <c r="I82" s="102"/>
      <c r="J82" s="102"/>
      <c r="K82" s="112"/>
    </row>
    <row r="83" spans="1:11" s="50" customFormat="1" x14ac:dyDescent="0.25">
      <c r="A83" s="32">
        <v>78</v>
      </c>
      <c r="B83" s="33" t="s">
        <v>286</v>
      </c>
      <c r="C83" s="67"/>
      <c r="D83" s="101"/>
      <c r="E83" s="106"/>
      <c r="F83" s="106"/>
      <c r="G83" s="106"/>
      <c r="H83" s="102"/>
      <c r="I83" s="102"/>
      <c r="J83" s="102"/>
      <c r="K83" s="112"/>
    </row>
    <row r="84" spans="1:11" s="50" customFormat="1" x14ac:dyDescent="0.25">
      <c r="A84" s="32">
        <v>79</v>
      </c>
      <c r="B84" s="33" t="s">
        <v>286</v>
      </c>
      <c r="C84" s="67"/>
      <c r="D84" s="101"/>
      <c r="E84" s="106"/>
      <c r="F84" s="106"/>
      <c r="G84" s="106"/>
      <c r="H84" s="102"/>
      <c r="I84" s="102"/>
      <c r="J84" s="102"/>
      <c r="K84" s="112"/>
    </row>
    <row r="85" spans="1:11" s="50" customFormat="1" x14ac:dyDescent="0.25">
      <c r="A85" s="32">
        <v>80</v>
      </c>
      <c r="B85" s="33" t="s">
        <v>286</v>
      </c>
      <c r="C85" s="67"/>
      <c r="D85" s="101"/>
      <c r="E85" s="106"/>
      <c r="F85" s="106"/>
      <c r="G85" s="106"/>
      <c r="H85" s="102"/>
      <c r="I85" s="102"/>
      <c r="J85" s="102"/>
      <c r="K85" s="112"/>
    </row>
    <row r="86" spans="1:11" s="50" customFormat="1" x14ac:dyDescent="0.25">
      <c r="A86" s="32">
        <v>81</v>
      </c>
      <c r="B86" s="33" t="s">
        <v>286</v>
      </c>
      <c r="C86" s="67"/>
      <c r="D86" s="101"/>
      <c r="E86" s="106"/>
      <c r="F86" s="106"/>
      <c r="G86" s="106"/>
      <c r="H86" s="102"/>
      <c r="I86" s="102"/>
      <c r="J86" s="102"/>
      <c r="K86" s="112"/>
    </row>
    <row r="87" spans="1:11" s="50" customFormat="1" x14ac:dyDescent="0.25">
      <c r="A87" s="32">
        <v>82</v>
      </c>
      <c r="B87" s="33" t="s">
        <v>286</v>
      </c>
      <c r="C87" s="67"/>
      <c r="D87" s="101"/>
      <c r="E87" s="106"/>
      <c r="F87" s="106"/>
      <c r="G87" s="106"/>
      <c r="H87" s="102"/>
      <c r="I87" s="102"/>
      <c r="J87" s="102"/>
      <c r="K87" s="112"/>
    </row>
    <row r="88" spans="1:11" s="50" customFormat="1" x14ac:dyDescent="0.25">
      <c r="A88" s="32">
        <v>83</v>
      </c>
      <c r="B88" s="33" t="s">
        <v>286</v>
      </c>
      <c r="C88" s="67"/>
      <c r="D88" s="101"/>
      <c r="E88" s="106"/>
      <c r="F88" s="106"/>
      <c r="G88" s="106"/>
      <c r="H88" s="102"/>
      <c r="I88" s="102"/>
      <c r="J88" s="102"/>
      <c r="K88" s="112"/>
    </row>
    <row r="89" spans="1:11" s="50" customFormat="1" x14ac:dyDescent="0.25">
      <c r="A89" s="32">
        <v>84</v>
      </c>
      <c r="B89" s="33" t="s">
        <v>286</v>
      </c>
      <c r="C89" s="67"/>
      <c r="D89" s="101"/>
      <c r="E89" s="106"/>
      <c r="F89" s="106"/>
      <c r="G89" s="106"/>
      <c r="H89" s="102"/>
      <c r="I89" s="102"/>
      <c r="J89" s="102"/>
      <c r="K89" s="112"/>
    </row>
    <row r="90" spans="1:11" s="50" customFormat="1" x14ac:dyDescent="0.25">
      <c r="A90" s="32">
        <v>85</v>
      </c>
      <c r="B90" s="33" t="s">
        <v>286</v>
      </c>
      <c r="C90" s="67"/>
      <c r="D90" s="101"/>
      <c r="E90" s="106"/>
      <c r="F90" s="106"/>
      <c r="G90" s="106"/>
      <c r="H90" s="102"/>
      <c r="I90" s="102"/>
      <c r="J90" s="102"/>
      <c r="K90" s="112"/>
    </row>
    <row r="91" spans="1:11" s="50" customFormat="1" x14ac:dyDescent="0.25">
      <c r="A91" s="32">
        <v>86</v>
      </c>
      <c r="B91" s="33" t="s">
        <v>286</v>
      </c>
      <c r="C91" s="67"/>
      <c r="D91" s="101"/>
      <c r="E91" s="106"/>
      <c r="F91" s="106"/>
      <c r="G91" s="106"/>
      <c r="H91" s="102"/>
      <c r="I91" s="102"/>
      <c r="J91" s="102"/>
      <c r="K91" s="112"/>
    </row>
    <row r="92" spans="1:11" s="50" customFormat="1" x14ac:dyDescent="0.25">
      <c r="A92" s="32">
        <v>87</v>
      </c>
      <c r="B92" s="33" t="s">
        <v>286</v>
      </c>
      <c r="C92" s="67"/>
      <c r="D92" s="101"/>
      <c r="E92" s="106"/>
      <c r="F92" s="106"/>
      <c r="G92" s="106"/>
      <c r="H92" s="102"/>
      <c r="I92" s="102"/>
      <c r="J92" s="102"/>
      <c r="K92" s="112"/>
    </row>
    <row r="93" spans="1:11" s="50" customFormat="1" x14ac:dyDescent="0.25">
      <c r="A93" s="32">
        <v>88</v>
      </c>
      <c r="B93" s="33" t="s">
        <v>286</v>
      </c>
      <c r="C93" s="67"/>
      <c r="D93" s="101"/>
      <c r="E93" s="106"/>
      <c r="F93" s="106"/>
      <c r="G93" s="106"/>
      <c r="H93" s="102"/>
      <c r="I93" s="102"/>
      <c r="J93" s="102"/>
      <c r="K93" s="112"/>
    </row>
    <row r="94" spans="1:11" s="50" customFormat="1" x14ac:dyDescent="0.25">
      <c r="A94" s="32">
        <v>89</v>
      </c>
      <c r="B94" s="33" t="s">
        <v>286</v>
      </c>
      <c r="C94" s="67"/>
      <c r="D94" s="101"/>
      <c r="E94" s="106"/>
      <c r="F94" s="106"/>
      <c r="G94" s="106"/>
      <c r="H94" s="102"/>
      <c r="I94" s="102"/>
      <c r="J94" s="102"/>
      <c r="K94" s="112"/>
    </row>
    <row r="95" spans="1:11" s="50" customFormat="1" x14ac:dyDescent="0.25">
      <c r="A95" s="32">
        <v>90</v>
      </c>
      <c r="B95" s="33" t="s">
        <v>286</v>
      </c>
      <c r="C95" s="67"/>
      <c r="D95" s="101"/>
      <c r="E95" s="106"/>
      <c r="F95" s="106"/>
      <c r="G95" s="106"/>
      <c r="H95" s="102"/>
      <c r="I95" s="102"/>
      <c r="J95" s="102"/>
      <c r="K95" s="112"/>
    </row>
    <row r="96" spans="1:11" s="50" customFormat="1" x14ac:dyDescent="0.25">
      <c r="A96" s="32">
        <v>91</v>
      </c>
      <c r="B96" s="33" t="s">
        <v>286</v>
      </c>
      <c r="C96" s="67"/>
      <c r="D96" s="101"/>
      <c r="E96" s="106"/>
      <c r="F96" s="106"/>
      <c r="G96" s="106"/>
      <c r="H96" s="102"/>
      <c r="I96" s="102"/>
      <c r="J96" s="102"/>
      <c r="K96" s="112"/>
    </row>
    <row r="97" spans="1:11" s="50" customFormat="1" x14ac:dyDescent="0.25">
      <c r="A97" s="32">
        <v>92</v>
      </c>
      <c r="B97" s="33" t="s">
        <v>286</v>
      </c>
      <c r="C97" s="67"/>
      <c r="D97" s="101"/>
      <c r="E97" s="106"/>
      <c r="F97" s="106"/>
      <c r="G97" s="106"/>
      <c r="H97" s="102"/>
      <c r="I97" s="102"/>
      <c r="J97" s="102"/>
      <c r="K97" s="112"/>
    </row>
    <row r="98" spans="1:11" s="50" customFormat="1" x14ac:dyDescent="0.25">
      <c r="A98" s="32">
        <v>93</v>
      </c>
      <c r="B98" s="33" t="s">
        <v>286</v>
      </c>
      <c r="C98" s="67"/>
      <c r="D98" s="101"/>
      <c r="E98" s="106"/>
      <c r="F98" s="106"/>
      <c r="G98" s="106"/>
      <c r="H98" s="102"/>
      <c r="I98" s="102"/>
      <c r="J98" s="102"/>
      <c r="K98" s="112"/>
    </row>
    <row r="99" spans="1:11" s="50" customFormat="1" x14ac:dyDescent="0.25">
      <c r="A99" s="32">
        <v>94</v>
      </c>
      <c r="B99" s="33" t="s">
        <v>286</v>
      </c>
      <c r="C99" s="67"/>
      <c r="D99" s="101"/>
      <c r="E99" s="106"/>
      <c r="F99" s="106"/>
      <c r="G99" s="106"/>
      <c r="H99" s="102"/>
      <c r="I99" s="102"/>
      <c r="J99" s="102"/>
      <c r="K99" s="112"/>
    </row>
    <row r="100" spans="1:11" s="50" customFormat="1" x14ac:dyDescent="0.25">
      <c r="A100" s="32">
        <v>95</v>
      </c>
      <c r="B100" s="33" t="s">
        <v>286</v>
      </c>
      <c r="C100" s="67"/>
      <c r="D100" s="101"/>
      <c r="E100" s="106"/>
      <c r="F100" s="106"/>
      <c r="G100" s="106"/>
      <c r="H100" s="102"/>
      <c r="I100" s="102"/>
      <c r="J100" s="102"/>
      <c r="K100" s="112"/>
    </row>
    <row r="101" spans="1:11" s="50" customFormat="1" x14ac:dyDescent="0.25">
      <c r="A101" s="32">
        <v>96</v>
      </c>
      <c r="B101" s="33" t="s">
        <v>286</v>
      </c>
      <c r="C101" s="67"/>
      <c r="D101" s="101"/>
      <c r="E101" s="106"/>
      <c r="F101" s="106"/>
      <c r="G101" s="106"/>
      <c r="H101" s="102"/>
      <c r="I101" s="102"/>
      <c r="J101" s="102"/>
      <c r="K101" s="112"/>
    </row>
    <row r="102" spans="1:11" s="50" customFormat="1" x14ac:dyDescent="0.25">
      <c r="A102" s="32">
        <v>97</v>
      </c>
      <c r="B102" s="33" t="s">
        <v>286</v>
      </c>
      <c r="C102" s="67"/>
      <c r="D102" s="101"/>
      <c r="E102" s="106"/>
      <c r="F102" s="106"/>
      <c r="G102" s="106"/>
      <c r="H102" s="102"/>
      <c r="I102" s="102"/>
      <c r="J102" s="102"/>
      <c r="K102" s="112"/>
    </row>
    <row r="103" spans="1:11" s="50" customFormat="1" x14ac:dyDescent="0.25">
      <c r="A103" s="32">
        <v>98</v>
      </c>
      <c r="B103" s="33" t="s">
        <v>286</v>
      </c>
      <c r="C103" s="67"/>
      <c r="D103" s="101"/>
      <c r="E103" s="106"/>
      <c r="F103" s="106"/>
      <c r="G103" s="106"/>
      <c r="H103" s="102"/>
      <c r="I103" s="102"/>
      <c r="J103" s="102"/>
      <c r="K103" s="112"/>
    </row>
    <row r="104" spans="1:11" s="50" customFormat="1" x14ac:dyDescent="0.25">
      <c r="A104" s="32">
        <v>99</v>
      </c>
      <c r="B104" s="33" t="s">
        <v>286</v>
      </c>
      <c r="C104" s="67"/>
      <c r="D104" s="101"/>
      <c r="E104" s="106"/>
      <c r="F104" s="106"/>
      <c r="G104" s="106"/>
      <c r="H104" s="102"/>
      <c r="I104" s="102"/>
      <c r="J104" s="102"/>
      <c r="K104" s="112"/>
    </row>
    <row r="105" spans="1:11" s="50" customFormat="1" x14ac:dyDescent="0.25">
      <c r="A105" s="32">
        <v>100</v>
      </c>
      <c r="B105" s="33" t="s">
        <v>286</v>
      </c>
      <c r="C105" s="67"/>
      <c r="D105" s="101"/>
      <c r="E105" s="106"/>
      <c r="F105" s="106"/>
      <c r="G105" s="106"/>
      <c r="H105" s="102"/>
      <c r="I105" s="102"/>
      <c r="J105" s="102"/>
      <c r="K105" s="112"/>
    </row>
    <row r="106" spans="1:11" s="50" customFormat="1" x14ac:dyDescent="0.25">
      <c r="A106" s="32">
        <v>101</v>
      </c>
      <c r="B106" s="33" t="s">
        <v>286</v>
      </c>
      <c r="C106" s="67"/>
      <c r="D106" s="101"/>
      <c r="E106" s="106"/>
      <c r="F106" s="106"/>
      <c r="G106" s="106"/>
      <c r="H106" s="102"/>
      <c r="I106" s="102"/>
      <c r="J106" s="102"/>
      <c r="K106" s="112"/>
    </row>
    <row r="107" spans="1:11" s="50" customFormat="1" x14ac:dyDescent="0.25">
      <c r="A107" s="32">
        <v>102</v>
      </c>
      <c r="B107" s="33" t="s">
        <v>286</v>
      </c>
      <c r="C107" s="67"/>
      <c r="D107" s="101"/>
      <c r="E107" s="106"/>
      <c r="F107" s="106"/>
      <c r="G107" s="106"/>
      <c r="H107" s="102"/>
      <c r="I107" s="102"/>
      <c r="J107" s="102"/>
      <c r="K107" s="112"/>
    </row>
    <row r="108" spans="1:11" s="50" customFormat="1" x14ac:dyDescent="0.25">
      <c r="A108" s="32">
        <v>103</v>
      </c>
      <c r="B108" s="33" t="s">
        <v>286</v>
      </c>
      <c r="C108" s="67"/>
      <c r="D108" s="101"/>
      <c r="E108" s="106"/>
      <c r="F108" s="106"/>
      <c r="G108" s="106"/>
      <c r="H108" s="102"/>
      <c r="I108" s="102"/>
      <c r="J108" s="102"/>
      <c r="K108" s="112"/>
    </row>
    <row r="109" spans="1:11" s="50" customFormat="1" x14ac:dyDescent="0.25">
      <c r="A109" s="32">
        <v>104</v>
      </c>
      <c r="B109" s="33" t="s">
        <v>286</v>
      </c>
      <c r="C109" s="67"/>
      <c r="D109" s="101"/>
      <c r="E109" s="106"/>
      <c r="F109" s="106"/>
      <c r="G109" s="106"/>
      <c r="H109" s="102"/>
      <c r="I109" s="102"/>
      <c r="J109" s="102"/>
      <c r="K109" s="112"/>
    </row>
    <row r="110" spans="1:11" s="50" customFormat="1" x14ac:dyDescent="0.25">
      <c r="A110" s="32">
        <v>105</v>
      </c>
      <c r="B110" s="33" t="s">
        <v>286</v>
      </c>
      <c r="C110" s="67"/>
      <c r="D110" s="101"/>
      <c r="E110" s="106"/>
      <c r="F110" s="106"/>
      <c r="G110" s="106"/>
      <c r="H110" s="102"/>
      <c r="I110" s="102"/>
      <c r="J110" s="102"/>
      <c r="K110" s="112"/>
    </row>
    <row r="111" spans="1:11" s="50" customFormat="1" x14ac:dyDescent="0.25">
      <c r="A111" s="32">
        <v>106</v>
      </c>
      <c r="B111" s="33" t="s">
        <v>286</v>
      </c>
      <c r="C111" s="67"/>
      <c r="D111" s="101"/>
      <c r="E111" s="106"/>
      <c r="F111" s="106"/>
      <c r="G111" s="106"/>
      <c r="H111" s="102"/>
      <c r="I111" s="102"/>
      <c r="J111" s="102"/>
      <c r="K111" s="112"/>
    </row>
    <row r="112" spans="1:11" s="50" customFormat="1" x14ac:dyDescent="0.25">
      <c r="A112" s="32">
        <v>107</v>
      </c>
      <c r="B112" s="33" t="s">
        <v>286</v>
      </c>
      <c r="C112" s="67"/>
      <c r="D112" s="101"/>
      <c r="E112" s="106"/>
      <c r="F112" s="106"/>
      <c r="G112" s="106"/>
      <c r="H112" s="102"/>
      <c r="I112" s="102"/>
      <c r="J112" s="102"/>
      <c r="K112" s="112"/>
    </row>
    <row r="113" spans="1:11" s="50" customFormat="1" x14ac:dyDescent="0.25">
      <c r="A113" s="32">
        <v>108</v>
      </c>
      <c r="B113" s="33" t="s">
        <v>286</v>
      </c>
      <c r="C113" s="67"/>
      <c r="D113" s="101"/>
      <c r="E113" s="106"/>
      <c r="F113" s="106"/>
      <c r="G113" s="106"/>
      <c r="H113" s="102"/>
      <c r="I113" s="102"/>
      <c r="J113" s="102"/>
      <c r="K113" s="112"/>
    </row>
    <row r="114" spans="1:11" s="50" customFormat="1" x14ac:dyDescent="0.25">
      <c r="A114" s="32">
        <v>109</v>
      </c>
      <c r="B114" s="33" t="s">
        <v>286</v>
      </c>
      <c r="C114" s="67"/>
      <c r="D114" s="101"/>
      <c r="E114" s="106"/>
      <c r="F114" s="106"/>
      <c r="G114" s="106"/>
      <c r="H114" s="102"/>
      <c r="I114" s="102"/>
      <c r="J114" s="102"/>
      <c r="K114" s="112"/>
    </row>
    <row r="115" spans="1:11" s="50" customFormat="1" x14ac:dyDescent="0.25">
      <c r="A115" s="32">
        <v>110</v>
      </c>
      <c r="B115" s="33" t="s">
        <v>286</v>
      </c>
      <c r="C115" s="67"/>
      <c r="D115" s="101"/>
      <c r="E115" s="106"/>
      <c r="F115" s="106"/>
      <c r="G115" s="106"/>
      <c r="H115" s="102"/>
      <c r="I115" s="102"/>
      <c r="J115" s="102"/>
      <c r="K115" s="112"/>
    </row>
    <row r="116" spans="1:11" s="50" customFormat="1" x14ac:dyDescent="0.25">
      <c r="A116" s="32">
        <v>111</v>
      </c>
      <c r="B116" s="33" t="s">
        <v>286</v>
      </c>
      <c r="C116" s="67"/>
      <c r="D116" s="101"/>
      <c r="E116" s="106"/>
      <c r="F116" s="106"/>
      <c r="G116" s="106"/>
      <c r="H116" s="102"/>
      <c r="I116" s="102"/>
      <c r="J116" s="102"/>
      <c r="K116" s="112"/>
    </row>
    <row r="117" spans="1:11" s="50" customFormat="1" x14ac:dyDescent="0.25">
      <c r="A117" s="32">
        <v>112</v>
      </c>
      <c r="B117" s="33" t="s">
        <v>286</v>
      </c>
      <c r="C117" s="67"/>
      <c r="D117" s="101"/>
      <c r="E117" s="106"/>
      <c r="F117" s="106"/>
      <c r="G117" s="106"/>
      <c r="H117" s="102"/>
      <c r="I117" s="102"/>
      <c r="J117" s="102"/>
      <c r="K117" s="112"/>
    </row>
    <row r="118" spans="1:11" s="50" customFormat="1" x14ac:dyDescent="0.25">
      <c r="A118" s="32">
        <v>113</v>
      </c>
      <c r="B118" s="33" t="s">
        <v>286</v>
      </c>
      <c r="C118" s="67"/>
      <c r="D118" s="101"/>
      <c r="E118" s="106"/>
      <c r="F118" s="106"/>
      <c r="G118" s="106"/>
      <c r="H118" s="102"/>
      <c r="I118" s="102"/>
      <c r="J118" s="102"/>
      <c r="K118" s="112"/>
    </row>
    <row r="119" spans="1:11" s="50" customFormat="1" x14ac:dyDescent="0.25">
      <c r="A119" s="32">
        <v>114</v>
      </c>
      <c r="B119" s="33" t="s">
        <v>286</v>
      </c>
      <c r="C119" s="67"/>
      <c r="D119" s="101"/>
      <c r="E119" s="106"/>
      <c r="F119" s="106"/>
      <c r="G119" s="106"/>
      <c r="H119" s="102"/>
      <c r="I119" s="102"/>
      <c r="J119" s="102"/>
      <c r="K119" s="112"/>
    </row>
    <row r="120" spans="1:11" s="50" customFormat="1" x14ac:dyDescent="0.25">
      <c r="A120" s="32">
        <v>115</v>
      </c>
      <c r="B120" s="33" t="s">
        <v>286</v>
      </c>
      <c r="C120" s="67"/>
      <c r="D120" s="101"/>
      <c r="E120" s="106"/>
      <c r="F120" s="106"/>
      <c r="G120" s="106"/>
      <c r="H120" s="102"/>
      <c r="I120" s="102"/>
      <c r="J120" s="102"/>
      <c r="K120" s="112"/>
    </row>
    <row r="121" spans="1:11" s="50" customFormat="1" x14ac:dyDescent="0.25">
      <c r="A121" s="32">
        <v>116</v>
      </c>
      <c r="B121" s="33" t="s">
        <v>286</v>
      </c>
      <c r="C121" s="67"/>
      <c r="D121" s="101"/>
      <c r="E121" s="106"/>
      <c r="F121" s="106"/>
      <c r="G121" s="106"/>
      <c r="H121" s="102"/>
      <c r="I121" s="102"/>
      <c r="J121" s="102"/>
      <c r="K121" s="112"/>
    </row>
    <row r="122" spans="1:11" s="50" customFormat="1" x14ac:dyDescent="0.25">
      <c r="A122" s="32">
        <v>117</v>
      </c>
      <c r="B122" s="33" t="s">
        <v>286</v>
      </c>
      <c r="C122" s="67"/>
      <c r="D122" s="101"/>
      <c r="E122" s="106"/>
      <c r="F122" s="106"/>
      <c r="G122" s="106"/>
      <c r="H122" s="102"/>
      <c r="I122" s="102"/>
      <c r="J122" s="102"/>
      <c r="K122" s="112"/>
    </row>
    <row r="123" spans="1:11" s="50" customFormat="1" x14ac:dyDescent="0.25">
      <c r="A123" s="32">
        <v>118</v>
      </c>
      <c r="B123" s="33" t="s">
        <v>286</v>
      </c>
      <c r="C123" s="67"/>
      <c r="D123" s="101"/>
      <c r="E123" s="106"/>
      <c r="F123" s="106"/>
      <c r="G123" s="106"/>
      <c r="H123" s="102"/>
      <c r="I123" s="102"/>
      <c r="J123" s="102"/>
      <c r="K123" s="112"/>
    </row>
    <row r="124" spans="1:11" s="50" customFormat="1" x14ac:dyDescent="0.25">
      <c r="A124" s="32">
        <v>119</v>
      </c>
      <c r="B124" s="33" t="s">
        <v>286</v>
      </c>
      <c r="C124" s="67"/>
      <c r="D124" s="101"/>
      <c r="E124" s="106"/>
      <c r="F124" s="106"/>
      <c r="G124" s="106"/>
      <c r="H124" s="102"/>
      <c r="I124" s="102"/>
      <c r="J124" s="102"/>
      <c r="K124" s="112"/>
    </row>
    <row r="125" spans="1:11" s="50" customFormat="1" x14ac:dyDescent="0.25">
      <c r="A125" s="32">
        <v>120</v>
      </c>
      <c r="B125" s="33" t="s">
        <v>286</v>
      </c>
      <c r="C125" s="67"/>
      <c r="D125" s="101"/>
      <c r="E125" s="106"/>
      <c r="F125" s="106"/>
      <c r="G125" s="106"/>
      <c r="H125" s="102"/>
      <c r="I125" s="102"/>
      <c r="J125" s="102"/>
      <c r="K125" s="112"/>
    </row>
    <row r="126" spans="1:11" s="50" customFormat="1" x14ac:dyDescent="0.25">
      <c r="A126" s="32">
        <v>121</v>
      </c>
      <c r="B126" s="33" t="s">
        <v>286</v>
      </c>
      <c r="C126" s="67"/>
      <c r="D126" s="101"/>
      <c r="E126" s="106"/>
      <c r="F126" s="106"/>
      <c r="G126" s="106"/>
      <c r="H126" s="102"/>
      <c r="I126" s="102"/>
      <c r="J126" s="102"/>
      <c r="K126" s="112"/>
    </row>
    <row r="127" spans="1:11" s="50" customFormat="1" x14ac:dyDescent="0.25">
      <c r="A127" s="32">
        <v>122</v>
      </c>
      <c r="B127" s="33" t="s">
        <v>286</v>
      </c>
      <c r="C127" s="67"/>
      <c r="D127" s="101"/>
      <c r="E127" s="106"/>
      <c r="F127" s="106"/>
      <c r="G127" s="106"/>
      <c r="H127" s="102"/>
      <c r="I127" s="102"/>
      <c r="J127" s="102"/>
      <c r="K127" s="112"/>
    </row>
    <row r="128" spans="1:11" s="50" customFormat="1" x14ac:dyDescent="0.25">
      <c r="A128" s="32">
        <v>123</v>
      </c>
      <c r="B128" s="33" t="s">
        <v>286</v>
      </c>
      <c r="C128" s="67"/>
      <c r="D128" s="101"/>
      <c r="E128" s="106"/>
      <c r="F128" s="106"/>
      <c r="G128" s="106"/>
      <c r="H128" s="102"/>
      <c r="I128" s="102"/>
      <c r="J128" s="102"/>
      <c r="K128" s="112"/>
    </row>
    <row r="129" spans="1:11" s="50" customFormat="1" x14ac:dyDescent="0.25">
      <c r="A129" s="32">
        <v>124</v>
      </c>
      <c r="B129" s="33" t="s">
        <v>286</v>
      </c>
      <c r="C129" s="67"/>
      <c r="D129" s="101"/>
      <c r="E129" s="106"/>
      <c r="F129" s="106"/>
      <c r="G129" s="106"/>
      <c r="H129" s="102"/>
      <c r="I129" s="102"/>
      <c r="J129" s="102"/>
      <c r="K129" s="112"/>
    </row>
    <row r="130" spans="1:11" s="50" customFormat="1" x14ac:dyDescent="0.25">
      <c r="A130" s="32">
        <v>125</v>
      </c>
      <c r="B130" s="33" t="s">
        <v>286</v>
      </c>
      <c r="C130" s="67"/>
      <c r="D130" s="101"/>
      <c r="E130" s="106"/>
      <c r="F130" s="106"/>
      <c r="G130" s="106"/>
      <c r="H130" s="102"/>
      <c r="I130" s="102"/>
      <c r="J130" s="102"/>
      <c r="K130" s="112"/>
    </row>
    <row r="131" spans="1:11" s="50" customFormat="1" x14ac:dyDescent="0.25">
      <c r="A131" s="32">
        <v>126</v>
      </c>
      <c r="B131" s="33" t="s">
        <v>286</v>
      </c>
      <c r="C131" s="67"/>
      <c r="D131" s="101"/>
      <c r="E131" s="106"/>
      <c r="F131" s="106"/>
      <c r="G131" s="106"/>
      <c r="H131" s="102"/>
      <c r="I131" s="102"/>
      <c r="J131" s="102"/>
      <c r="K131" s="112"/>
    </row>
    <row r="132" spans="1:11" s="50" customFormat="1" x14ac:dyDescent="0.25">
      <c r="A132" s="32">
        <v>127</v>
      </c>
      <c r="B132" s="33" t="s">
        <v>286</v>
      </c>
      <c r="C132" s="67"/>
      <c r="D132" s="101"/>
      <c r="E132" s="106"/>
      <c r="F132" s="106"/>
      <c r="G132" s="106"/>
      <c r="H132" s="102"/>
      <c r="I132" s="102"/>
      <c r="J132" s="102"/>
      <c r="K132" s="112"/>
    </row>
    <row r="133" spans="1:11" s="50" customFormat="1" x14ac:dyDescent="0.25">
      <c r="A133" s="32">
        <v>128</v>
      </c>
      <c r="B133" s="33" t="s">
        <v>286</v>
      </c>
      <c r="C133" s="67"/>
      <c r="D133" s="101"/>
      <c r="E133" s="106"/>
      <c r="F133" s="106"/>
      <c r="G133" s="106"/>
      <c r="H133" s="102"/>
      <c r="I133" s="102"/>
      <c r="J133" s="102"/>
      <c r="K133" s="112"/>
    </row>
    <row r="134" spans="1:11" s="50" customFormat="1" x14ac:dyDescent="0.25">
      <c r="A134" s="32">
        <v>129</v>
      </c>
      <c r="B134" s="33" t="s">
        <v>286</v>
      </c>
      <c r="C134" s="67"/>
      <c r="D134" s="101"/>
      <c r="E134" s="106"/>
      <c r="F134" s="106"/>
      <c r="G134" s="106"/>
      <c r="H134" s="102"/>
      <c r="I134" s="102"/>
      <c r="J134" s="102"/>
      <c r="K134" s="112"/>
    </row>
    <row r="135" spans="1:11" s="50" customFormat="1" x14ac:dyDescent="0.25">
      <c r="A135" s="32">
        <v>130</v>
      </c>
      <c r="B135" s="33" t="s">
        <v>286</v>
      </c>
      <c r="C135" s="67"/>
      <c r="D135" s="101"/>
      <c r="E135" s="106"/>
      <c r="F135" s="106"/>
      <c r="G135" s="106"/>
      <c r="H135" s="102"/>
      <c r="I135" s="102"/>
      <c r="J135" s="102"/>
      <c r="K135" s="112"/>
    </row>
    <row r="136" spans="1:11" s="50" customFormat="1" x14ac:dyDescent="0.25">
      <c r="A136" s="32">
        <v>131</v>
      </c>
      <c r="B136" s="33" t="s">
        <v>286</v>
      </c>
      <c r="C136" s="67"/>
      <c r="D136" s="101"/>
      <c r="E136" s="106"/>
      <c r="F136" s="106"/>
      <c r="G136" s="106"/>
      <c r="H136" s="102"/>
      <c r="I136" s="102"/>
      <c r="J136" s="102"/>
      <c r="K136" s="112"/>
    </row>
    <row r="137" spans="1:11" s="50" customFormat="1" x14ac:dyDescent="0.25">
      <c r="A137" s="32">
        <v>132</v>
      </c>
      <c r="B137" s="33" t="s">
        <v>286</v>
      </c>
      <c r="C137" s="67"/>
      <c r="D137" s="101"/>
      <c r="E137" s="106"/>
      <c r="F137" s="106"/>
      <c r="G137" s="106"/>
      <c r="H137" s="102"/>
      <c r="I137" s="102"/>
      <c r="J137" s="102"/>
      <c r="K137" s="112"/>
    </row>
    <row r="138" spans="1:11" s="50" customFormat="1" x14ac:dyDescent="0.25">
      <c r="A138" s="32">
        <v>133</v>
      </c>
      <c r="B138" s="33" t="s">
        <v>286</v>
      </c>
      <c r="C138" s="67"/>
      <c r="D138" s="101"/>
      <c r="E138" s="106"/>
      <c r="F138" s="106"/>
      <c r="G138" s="106"/>
      <c r="H138" s="102"/>
      <c r="I138" s="102"/>
      <c r="J138" s="102"/>
      <c r="K138" s="112"/>
    </row>
    <row r="139" spans="1:11" s="50" customFormat="1" x14ac:dyDescent="0.25">
      <c r="A139" s="32">
        <v>134</v>
      </c>
      <c r="B139" s="33" t="s">
        <v>286</v>
      </c>
      <c r="C139" s="67"/>
      <c r="D139" s="101"/>
      <c r="E139" s="106"/>
      <c r="F139" s="106"/>
      <c r="G139" s="106"/>
      <c r="H139" s="102"/>
      <c r="I139" s="102"/>
      <c r="J139" s="102"/>
      <c r="K139" s="112"/>
    </row>
    <row r="140" spans="1:11" s="50" customFormat="1" x14ac:dyDescent="0.25">
      <c r="A140" s="32">
        <v>135</v>
      </c>
      <c r="B140" s="33" t="s">
        <v>286</v>
      </c>
      <c r="C140" s="67"/>
      <c r="D140" s="101"/>
      <c r="E140" s="106"/>
      <c r="F140" s="106"/>
      <c r="G140" s="106"/>
      <c r="H140" s="102"/>
      <c r="I140" s="102"/>
      <c r="J140" s="102"/>
      <c r="K140" s="112"/>
    </row>
    <row r="141" spans="1:11" s="50" customFormat="1" x14ac:dyDescent="0.25">
      <c r="A141" s="32">
        <v>136</v>
      </c>
      <c r="B141" s="33" t="s">
        <v>286</v>
      </c>
      <c r="C141" s="67"/>
      <c r="D141" s="101"/>
      <c r="E141" s="106"/>
      <c r="F141" s="106"/>
      <c r="G141" s="106"/>
      <c r="H141" s="102"/>
      <c r="I141" s="102"/>
      <c r="J141" s="102"/>
      <c r="K141" s="112"/>
    </row>
    <row r="142" spans="1:11" s="50" customFormat="1" x14ac:dyDescent="0.25">
      <c r="A142" s="32">
        <v>137</v>
      </c>
      <c r="B142" s="33" t="s">
        <v>286</v>
      </c>
      <c r="C142" s="67"/>
      <c r="D142" s="101"/>
      <c r="E142" s="106"/>
      <c r="F142" s="106"/>
      <c r="G142" s="106"/>
      <c r="H142" s="102"/>
      <c r="I142" s="102"/>
      <c r="J142" s="102"/>
      <c r="K142" s="112"/>
    </row>
    <row r="143" spans="1:11" s="50" customFormat="1" x14ac:dyDescent="0.25">
      <c r="A143" s="32">
        <v>138</v>
      </c>
      <c r="B143" s="33" t="s">
        <v>286</v>
      </c>
      <c r="C143" s="67"/>
      <c r="D143" s="101"/>
      <c r="E143" s="106"/>
      <c r="F143" s="106"/>
      <c r="G143" s="106"/>
      <c r="H143" s="102"/>
      <c r="I143" s="102"/>
      <c r="J143" s="102"/>
      <c r="K143" s="112"/>
    </row>
    <row r="144" spans="1:11" s="50" customFormat="1" x14ac:dyDescent="0.25">
      <c r="A144" s="32">
        <v>139</v>
      </c>
      <c r="B144" s="33" t="s">
        <v>286</v>
      </c>
      <c r="C144" s="67"/>
      <c r="D144" s="101"/>
      <c r="E144" s="106"/>
      <c r="F144" s="106"/>
      <c r="G144" s="106"/>
      <c r="H144" s="102"/>
      <c r="I144" s="102"/>
      <c r="J144" s="102"/>
      <c r="K144" s="112"/>
    </row>
    <row r="145" spans="1:11" s="50" customFormat="1" x14ac:dyDescent="0.25">
      <c r="A145" s="32">
        <v>140</v>
      </c>
      <c r="B145" s="33" t="s">
        <v>286</v>
      </c>
      <c r="C145" s="67"/>
      <c r="D145" s="101"/>
      <c r="E145" s="106"/>
      <c r="F145" s="106"/>
      <c r="G145" s="106"/>
      <c r="H145" s="102"/>
      <c r="I145" s="102"/>
      <c r="J145" s="102"/>
      <c r="K145" s="112"/>
    </row>
    <row r="146" spans="1:11" s="50" customFormat="1" x14ac:dyDescent="0.25">
      <c r="A146" s="32">
        <v>141</v>
      </c>
      <c r="B146" s="33" t="s">
        <v>286</v>
      </c>
      <c r="C146" s="67"/>
      <c r="D146" s="101"/>
      <c r="E146" s="106"/>
      <c r="F146" s="106"/>
      <c r="G146" s="106"/>
      <c r="H146" s="102"/>
      <c r="I146" s="102"/>
      <c r="J146" s="102"/>
      <c r="K146" s="112"/>
    </row>
    <row r="147" spans="1:11" s="50" customFormat="1" x14ac:dyDescent="0.25">
      <c r="A147" s="32">
        <v>142</v>
      </c>
      <c r="B147" s="33" t="s">
        <v>286</v>
      </c>
      <c r="C147" s="67"/>
      <c r="D147" s="101"/>
      <c r="E147" s="106"/>
      <c r="F147" s="106"/>
      <c r="G147" s="106"/>
      <c r="H147" s="102"/>
      <c r="I147" s="102"/>
      <c r="J147" s="102"/>
      <c r="K147" s="112"/>
    </row>
    <row r="148" spans="1:11" s="50" customFormat="1" x14ac:dyDescent="0.25">
      <c r="A148" s="32">
        <v>143</v>
      </c>
      <c r="B148" s="33" t="s">
        <v>286</v>
      </c>
      <c r="C148" s="67"/>
      <c r="D148" s="101"/>
      <c r="E148" s="106"/>
      <c r="F148" s="106"/>
      <c r="G148" s="106"/>
      <c r="H148" s="102"/>
      <c r="I148" s="102"/>
      <c r="J148" s="102"/>
      <c r="K148" s="112"/>
    </row>
    <row r="149" spans="1:11" s="50" customFormat="1" x14ac:dyDescent="0.25">
      <c r="A149" s="32">
        <v>144</v>
      </c>
      <c r="B149" s="33" t="s">
        <v>286</v>
      </c>
      <c r="C149" s="67"/>
      <c r="D149" s="101"/>
      <c r="E149" s="106"/>
      <c r="F149" s="106"/>
      <c r="G149" s="106"/>
      <c r="H149" s="102"/>
      <c r="I149" s="102"/>
      <c r="J149" s="102"/>
      <c r="K149" s="112"/>
    </row>
    <row r="150" spans="1:11" s="50" customFormat="1" x14ac:dyDescent="0.25">
      <c r="A150" s="32">
        <v>145</v>
      </c>
      <c r="B150" s="33" t="s">
        <v>286</v>
      </c>
      <c r="C150" s="67"/>
      <c r="D150" s="101"/>
      <c r="E150" s="106"/>
      <c r="F150" s="106"/>
      <c r="G150" s="106"/>
      <c r="H150" s="102"/>
      <c r="I150" s="102"/>
      <c r="J150" s="102"/>
      <c r="K150" s="112"/>
    </row>
    <row r="151" spans="1:11" s="50" customFormat="1" x14ac:dyDescent="0.25">
      <c r="A151" s="32">
        <v>146</v>
      </c>
      <c r="B151" s="33" t="s">
        <v>286</v>
      </c>
      <c r="C151" s="67"/>
      <c r="D151" s="101"/>
      <c r="E151" s="106"/>
      <c r="F151" s="106"/>
      <c r="G151" s="106"/>
      <c r="H151" s="102"/>
      <c r="I151" s="102"/>
      <c r="J151" s="102"/>
      <c r="K151" s="112"/>
    </row>
    <row r="152" spans="1:11" s="50" customFormat="1" x14ac:dyDescent="0.25">
      <c r="A152" s="32">
        <v>147</v>
      </c>
      <c r="B152" s="33" t="s">
        <v>286</v>
      </c>
      <c r="C152" s="67"/>
      <c r="D152" s="101"/>
      <c r="E152" s="106"/>
      <c r="F152" s="106"/>
      <c r="G152" s="106"/>
      <c r="H152" s="102"/>
      <c r="I152" s="102"/>
      <c r="J152" s="102"/>
      <c r="K152" s="112"/>
    </row>
    <row r="153" spans="1:11" s="50" customFormat="1" x14ac:dyDescent="0.25">
      <c r="A153" s="32">
        <v>148</v>
      </c>
      <c r="B153" s="33" t="s">
        <v>286</v>
      </c>
      <c r="C153" s="67"/>
      <c r="D153" s="101"/>
      <c r="E153" s="106"/>
      <c r="F153" s="106"/>
      <c r="G153" s="106"/>
      <c r="H153" s="102"/>
      <c r="I153" s="102"/>
      <c r="J153" s="102"/>
      <c r="K153" s="112"/>
    </row>
    <row r="154" spans="1:11" s="50" customFormat="1" x14ac:dyDescent="0.25">
      <c r="A154" s="32">
        <v>149</v>
      </c>
      <c r="B154" s="33" t="s">
        <v>286</v>
      </c>
      <c r="C154" s="67"/>
      <c r="D154" s="101"/>
      <c r="E154" s="106"/>
      <c r="F154" s="106"/>
      <c r="G154" s="106"/>
      <c r="H154" s="102"/>
      <c r="I154" s="102"/>
      <c r="J154" s="102"/>
      <c r="K154" s="112"/>
    </row>
    <row r="155" spans="1:11" s="50" customFormat="1" x14ac:dyDescent="0.25">
      <c r="A155" s="32">
        <v>150</v>
      </c>
      <c r="B155" s="33" t="s">
        <v>286</v>
      </c>
      <c r="C155" s="67"/>
      <c r="D155" s="101"/>
      <c r="E155" s="106"/>
      <c r="F155" s="106"/>
      <c r="G155" s="106"/>
      <c r="H155" s="102"/>
      <c r="I155" s="102"/>
      <c r="J155" s="102"/>
      <c r="K155" s="112"/>
    </row>
    <row r="156" spans="1:11" s="50" customFormat="1" x14ac:dyDescent="0.25">
      <c r="A156" s="32">
        <v>151</v>
      </c>
      <c r="B156" s="33" t="s">
        <v>286</v>
      </c>
      <c r="C156" s="67"/>
      <c r="D156" s="101"/>
      <c r="E156" s="106"/>
      <c r="F156" s="106"/>
      <c r="G156" s="106"/>
      <c r="H156" s="102"/>
      <c r="I156" s="102"/>
      <c r="J156" s="102"/>
      <c r="K156" s="112"/>
    </row>
    <row r="157" spans="1:11" s="50" customFormat="1" x14ac:dyDescent="0.25">
      <c r="A157" s="32">
        <v>152</v>
      </c>
      <c r="B157" s="33" t="s">
        <v>286</v>
      </c>
      <c r="C157" s="67"/>
      <c r="D157" s="101"/>
      <c r="E157" s="106"/>
      <c r="F157" s="106"/>
      <c r="G157" s="106"/>
      <c r="H157" s="102"/>
      <c r="I157" s="102"/>
      <c r="J157" s="102"/>
      <c r="K157" s="112"/>
    </row>
    <row r="158" spans="1:11" s="50" customFormat="1" x14ac:dyDescent="0.25">
      <c r="A158" s="32">
        <v>153</v>
      </c>
      <c r="B158" s="33" t="s">
        <v>286</v>
      </c>
      <c r="C158" s="67"/>
      <c r="D158" s="101"/>
      <c r="E158" s="106"/>
      <c r="F158" s="106"/>
      <c r="G158" s="106"/>
      <c r="H158" s="102"/>
      <c r="I158" s="102"/>
      <c r="J158" s="102"/>
      <c r="K158" s="112"/>
    </row>
    <row r="159" spans="1:11" s="50" customFormat="1" x14ac:dyDescent="0.25">
      <c r="A159" s="32">
        <v>154</v>
      </c>
      <c r="B159" s="33" t="s">
        <v>286</v>
      </c>
      <c r="C159" s="67"/>
      <c r="D159" s="101"/>
      <c r="E159" s="106"/>
      <c r="F159" s="106"/>
      <c r="G159" s="106"/>
      <c r="H159" s="102"/>
      <c r="I159" s="102"/>
      <c r="J159" s="102"/>
      <c r="K159" s="112"/>
    </row>
    <row r="160" spans="1:11" s="50" customFormat="1" x14ac:dyDescent="0.25">
      <c r="A160" s="32">
        <v>155</v>
      </c>
      <c r="B160" s="33" t="s">
        <v>286</v>
      </c>
      <c r="C160" s="67"/>
      <c r="D160" s="101"/>
      <c r="E160" s="106"/>
      <c r="F160" s="106"/>
      <c r="G160" s="106"/>
      <c r="H160" s="102"/>
      <c r="I160" s="102"/>
      <c r="J160" s="102"/>
      <c r="K160" s="112"/>
    </row>
    <row r="161" spans="1:11" s="50" customFormat="1" x14ac:dyDescent="0.25">
      <c r="A161" s="32">
        <v>156</v>
      </c>
      <c r="B161" s="33" t="s">
        <v>286</v>
      </c>
      <c r="C161" s="67"/>
      <c r="D161" s="101"/>
      <c r="E161" s="106"/>
      <c r="F161" s="106"/>
      <c r="G161" s="106"/>
      <c r="H161" s="102"/>
      <c r="I161" s="102"/>
      <c r="J161" s="102"/>
      <c r="K161" s="112"/>
    </row>
    <row r="162" spans="1:11" s="50" customFormat="1" x14ac:dyDescent="0.25">
      <c r="A162" s="32">
        <v>157</v>
      </c>
      <c r="B162" s="33" t="s">
        <v>286</v>
      </c>
      <c r="C162" s="67"/>
      <c r="D162" s="101"/>
      <c r="E162" s="106"/>
      <c r="F162" s="106"/>
      <c r="G162" s="106"/>
      <c r="H162" s="102"/>
      <c r="I162" s="102"/>
      <c r="J162" s="102"/>
      <c r="K162" s="112"/>
    </row>
    <row r="163" spans="1:11" s="50" customFormat="1" x14ac:dyDescent="0.25">
      <c r="A163" s="32">
        <v>158</v>
      </c>
      <c r="B163" s="33" t="s">
        <v>286</v>
      </c>
      <c r="C163" s="67"/>
      <c r="D163" s="101"/>
      <c r="E163" s="106"/>
      <c r="F163" s="106"/>
      <c r="G163" s="106"/>
      <c r="H163" s="102"/>
      <c r="I163" s="102"/>
      <c r="J163" s="102"/>
      <c r="K163" s="112"/>
    </row>
    <row r="164" spans="1:11" s="50" customFormat="1" x14ac:dyDescent="0.25">
      <c r="A164" s="32">
        <v>159</v>
      </c>
      <c r="B164" s="33" t="s">
        <v>286</v>
      </c>
      <c r="C164" s="67"/>
      <c r="D164" s="101"/>
      <c r="E164" s="106"/>
      <c r="F164" s="106"/>
      <c r="G164" s="106"/>
      <c r="H164" s="102"/>
      <c r="I164" s="102"/>
      <c r="J164" s="102"/>
      <c r="K164" s="112"/>
    </row>
    <row r="165" spans="1:11" s="50" customFormat="1" x14ac:dyDescent="0.25">
      <c r="A165" s="32">
        <v>160</v>
      </c>
      <c r="B165" s="33" t="s">
        <v>286</v>
      </c>
      <c r="C165" s="67"/>
      <c r="D165" s="101"/>
      <c r="E165" s="106"/>
      <c r="F165" s="106"/>
      <c r="G165" s="106"/>
      <c r="H165" s="102"/>
      <c r="I165" s="102"/>
      <c r="J165" s="102"/>
      <c r="K165" s="112"/>
    </row>
    <row r="166" spans="1:11" s="50" customFormat="1" x14ac:dyDescent="0.25">
      <c r="A166" s="32">
        <v>161</v>
      </c>
      <c r="B166" s="33" t="s">
        <v>286</v>
      </c>
      <c r="C166" s="67"/>
      <c r="D166" s="101"/>
      <c r="E166" s="106"/>
      <c r="F166" s="106"/>
      <c r="G166" s="106"/>
      <c r="H166" s="102"/>
      <c r="I166" s="102"/>
      <c r="J166" s="102"/>
      <c r="K166" s="112"/>
    </row>
    <row r="167" spans="1:11" s="50" customFormat="1" x14ac:dyDescent="0.25">
      <c r="A167" s="32">
        <v>162</v>
      </c>
      <c r="B167" s="33" t="s">
        <v>286</v>
      </c>
      <c r="C167" s="67"/>
      <c r="D167" s="101"/>
      <c r="E167" s="106"/>
      <c r="F167" s="106"/>
      <c r="G167" s="106"/>
      <c r="H167" s="102"/>
      <c r="I167" s="102"/>
      <c r="J167" s="102"/>
      <c r="K167" s="112"/>
    </row>
    <row r="168" spans="1:11" s="50" customFormat="1" x14ac:dyDescent="0.25">
      <c r="A168" s="32">
        <v>163</v>
      </c>
      <c r="B168" s="33" t="s">
        <v>286</v>
      </c>
      <c r="C168" s="67"/>
      <c r="D168" s="101"/>
      <c r="E168" s="106"/>
      <c r="F168" s="106"/>
      <c r="G168" s="106"/>
      <c r="H168" s="102"/>
      <c r="I168" s="102"/>
      <c r="J168" s="102"/>
      <c r="K168" s="112"/>
    </row>
    <row r="169" spans="1:11" s="50" customFormat="1" x14ac:dyDescent="0.25">
      <c r="A169" s="32">
        <v>164</v>
      </c>
      <c r="B169" s="33" t="s">
        <v>286</v>
      </c>
      <c r="C169" s="67"/>
      <c r="D169" s="101"/>
      <c r="E169" s="106"/>
      <c r="F169" s="106"/>
      <c r="G169" s="106"/>
      <c r="H169" s="102"/>
      <c r="I169" s="102"/>
      <c r="J169" s="102"/>
      <c r="K169" s="112"/>
    </row>
    <row r="170" spans="1:11" s="50" customFormat="1" x14ac:dyDescent="0.25">
      <c r="A170" s="32">
        <v>165</v>
      </c>
      <c r="B170" s="33" t="s">
        <v>286</v>
      </c>
      <c r="C170" s="67"/>
      <c r="D170" s="101"/>
      <c r="E170" s="106"/>
      <c r="F170" s="106"/>
      <c r="G170" s="106"/>
      <c r="H170" s="102"/>
      <c r="I170" s="102"/>
      <c r="J170" s="102"/>
      <c r="K170" s="112"/>
    </row>
    <row r="171" spans="1:11" s="50" customFormat="1" x14ac:dyDescent="0.25">
      <c r="A171" s="32">
        <v>166</v>
      </c>
      <c r="B171" s="33" t="s">
        <v>286</v>
      </c>
      <c r="C171" s="67"/>
      <c r="D171" s="101"/>
      <c r="E171" s="106"/>
      <c r="F171" s="106"/>
      <c r="G171" s="106"/>
      <c r="H171" s="102"/>
      <c r="I171" s="102"/>
      <c r="J171" s="102"/>
      <c r="K171" s="112"/>
    </row>
    <row r="172" spans="1:11" s="50" customFormat="1" x14ac:dyDescent="0.25">
      <c r="A172" s="32">
        <v>167</v>
      </c>
      <c r="B172" s="33" t="s">
        <v>286</v>
      </c>
      <c r="C172" s="67"/>
      <c r="D172" s="101"/>
      <c r="E172" s="106"/>
      <c r="F172" s="106"/>
      <c r="G172" s="106"/>
      <c r="H172" s="102"/>
      <c r="I172" s="102"/>
      <c r="J172" s="102"/>
      <c r="K172" s="112"/>
    </row>
    <row r="173" spans="1:11" s="50" customFormat="1" x14ac:dyDescent="0.25">
      <c r="A173" s="32">
        <v>168</v>
      </c>
      <c r="B173" s="33" t="s">
        <v>286</v>
      </c>
      <c r="C173" s="67"/>
      <c r="D173" s="101"/>
      <c r="E173" s="106"/>
      <c r="F173" s="106"/>
      <c r="G173" s="106"/>
      <c r="H173" s="102"/>
      <c r="I173" s="102"/>
      <c r="J173" s="102"/>
      <c r="K173" s="112"/>
    </row>
    <row r="174" spans="1:11" s="50" customFormat="1" x14ac:dyDescent="0.25">
      <c r="A174" s="32">
        <v>169</v>
      </c>
      <c r="B174" s="33" t="s">
        <v>286</v>
      </c>
      <c r="C174" s="67"/>
      <c r="D174" s="101"/>
      <c r="E174" s="106"/>
      <c r="F174" s="106"/>
      <c r="G174" s="106"/>
      <c r="H174" s="102"/>
      <c r="I174" s="102"/>
      <c r="J174" s="102"/>
      <c r="K174" s="112"/>
    </row>
    <row r="175" spans="1:11" s="50" customFormat="1" x14ac:dyDescent="0.25">
      <c r="A175" s="32">
        <v>170</v>
      </c>
      <c r="B175" s="33" t="s">
        <v>286</v>
      </c>
      <c r="C175" s="67"/>
      <c r="D175" s="101"/>
      <c r="E175" s="106"/>
      <c r="F175" s="106"/>
      <c r="G175" s="106"/>
      <c r="H175" s="102"/>
      <c r="I175" s="102"/>
      <c r="J175" s="102"/>
      <c r="K175" s="112"/>
    </row>
    <row r="176" spans="1:11" s="50" customFormat="1" x14ac:dyDescent="0.25">
      <c r="A176" s="32">
        <v>171</v>
      </c>
      <c r="B176" s="33" t="s">
        <v>286</v>
      </c>
      <c r="C176" s="67"/>
      <c r="D176" s="101"/>
      <c r="E176" s="106"/>
      <c r="F176" s="106"/>
      <c r="G176" s="106"/>
      <c r="H176" s="102"/>
      <c r="I176" s="102"/>
      <c r="J176" s="102"/>
      <c r="K176" s="112"/>
    </row>
    <row r="177" spans="1:11" s="50" customFormat="1" x14ac:dyDescent="0.25">
      <c r="A177" s="32">
        <v>172</v>
      </c>
      <c r="B177" s="33" t="s">
        <v>286</v>
      </c>
      <c r="C177" s="67"/>
      <c r="D177" s="101"/>
      <c r="E177" s="106"/>
      <c r="F177" s="106"/>
      <c r="G177" s="106"/>
      <c r="H177" s="102"/>
      <c r="I177" s="102"/>
      <c r="J177" s="102"/>
      <c r="K177" s="112"/>
    </row>
    <row r="178" spans="1:11" s="50" customFormat="1" x14ac:dyDescent="0.25">
      <c r="A178" s="32">
        <v>173</v>
      </c>
      <c r="B178" s="33" t="s">
        <v>286</v>
      </c>
      <c r="C178" s="67"/>
      <c r="D178" s="101"/>
      <c r="E178" s="106"/>
      <c r="F178" s="106"/>
      <c r="G178" s="106"/>
      <c r="H178" s="102"/>
      <c r="I178" s="102"/>
      <c r="J178" s="102"/>
      <c r="K178" s="112"/>
    </row>
    <row r="179" spans="1:11" s="50" customFormat="1" x14ac:dyDescent="0.25">
      <c r="A179" s="32">
        <v>174</v>
      </c>
      <c r="B179" s="33" t="s">
        <v>286</v>
      </c>
      <c r="C179" s="67"/>
      <c r="D179" s="101"/>
      <c r="E179" s="106"/>
      <c r="F179" s="106"/>
      <c r="G179" s="106"/>
      <c r="H179" s="102"/>
      <c r="I179" s="102"/>
      <c r="J179" s="102"/>
      <c r="K179" s="112"/>
    </row>
    <row r="180" spans="1:11" s="50" customFormat="1" x14ac:dyDescent="0.25">
      <c r="A180" s="32">
        <v>175</v>
      </c>
      <c r="B180" s="33" t="s">
        <v>286</v>
      </c>
      <c r="C180" s="67"/>
      <c r="D180" s="101"/>
      <c r="E180" s="106"/>
      <c r="F180" s="106"/>
      <c r="G180" s="106"/>
      <c r="H180" s="102"/>
      <c r="I180" s="102"/>
      <c r="J180" s="102"/>
      <c r="K180" s="112"/>
    </row>
    <row r="181" spans="1:11" s="50" customFormat="1" x14ac:dyDescent="0.25">
      <c r="A181" s="32">
        <v>176</v>
      </c>
      <c r="B181" s="33" t="s">
        <v>286</v>
      </c>
      <c r="C181" s="67"/>
      <c r="D181" s="101"/>
      <c r="E181" s="106"/>
      <c r="F181" s="106"/>
      <c r="G181" s="106"/>
      <c r="H181" s="102"/>
      <c r="I181" s="102"/>
      <c r="J181" s="102"/>
      <c r="K181" s="112"/>
    </row>
    <row r="182" spans="1:11" s="50" customFormat="1" x14ac:dyDescent="0.25">
      <c r="A182" s="32">
        <v>177</v>
      </c>
      <c r="B182" s="33" t="s">
        <v>286</v>
      </c>
      <c r="C182" s="67"/>
      <c r="D182" s="101"/>
      <c r="E182" s="106"/>
      <c r="F182" s="106"/>
      <c r="G182" s="106"/>
      <c r="H182" s="102"/>
      <c r="I182" s="102"/>
      <c r="J182" s="102"/>
      <c r="K182" s="112"/>
    </row>
    <row r="183" spans="1:11" s="50" customFormat="1" x14ac:dyDescent="0.25">
      <c r="A183" s="32">
        <v>178</v>
      </c>
      <c r="B183" s="33" t="s">
        <v>286</v>
      </c>
      <c r="C183" s="67"/>
      <c r="D183" s="101"/>
      <c r="E183" s="106"/>
      <c r="F183" s="106"/>
      <c r="G183" s="106"/>
      <c r="H183" s="102"/>
      <c r="I183" s="102"/>
      <c r="J183" s="102"/>
      <c r="K183" s="112"/>
    </row>
    <row r="184" spans="1:11" s="50" customFormat="1" x14ac:dyDescent="0.25">
      <c r="A184" s="32">
        <v>179</v>
      </c>
      <c r="B184" s="33" t="s">
        <v>286</v>
      </c>
      <c r="C184" s="67"/>
      <c r="D184" s="101"/>
      <c r="E184" s="106"/>
      <c r="F184" s="106"/>
      <c r="G184" s="106"/>
      <c r="H184" s="102"/>
      <c r="I184" s="102"/>
      <c r="J184" s="102"/>
      <c r="K184" s="112"/>
    </row>
    <row r="185" spans="1:11" s="50" customFormat="1" x14ac:dyDescent="0.25">
      <c r="A185" s="32">
        <v>180</v>
      </c>
      <c r="B185" s="33" t="s">
        <v>286</v>
      </c>
      <c r="C185" s="67"/>
      <c r="D185" s="101"/>
      <c r="E185" s="106"/>
      <c r="F185" s="106"/>
      <c r="G185" s="106"/>
      <c r="H185" s="102"/>
      <c r="I185" s="102"/>
      <c r="J185" s="102"/>
      <c r="K185" s="112"/>
    </row>
    <row r="186" spans="1:11" s="50" customFormat="1" x14ac:dyDescent="0.25">
      <c r="A186" s="32">
        <v>181</v>
      </c>
      <c r="B186" s="33" t="s">
        <v>286</v>
      </c>
      <c r="C186" s="67"/>
      <c r="D186" s="101"/>
      <c r="E186" s="106"/>
      <c r="F186" s="106"/>
      <c r="G186" s="106"/>
      <c r="H186" s="102"/>
      <c r="I186" s="102"/>
      <c r="J186" s="102"/>
      <c r="K186" s="112"/>
    </row>
    <row r="187" spans="1:11" s="50" customFormat="1" x14ac:dyDescent="0.25">
      <c r="A187" s="32">
        <v>182</v>
      </c>
      <c r="B187" s="33" t="s">
        <v>286</v>
      </c>
      <c r="C187" s="67"/>
      <c r="D187" s="101"/>
      <c r="E187" s="106"/>
      <c r="F187" s="106"/>
      <c r="G187" s="106"/>
      <c r="H187" s="102"/>
      <c r="I187" s="102"/>
      <c r="J187" s="102"/>
      <c r="K187" s="112"/>
    </row>
    <row r="188" spans="1:11" s="50" customFormat="1" x14ac:dyDescent="0.25">
      <c r="A188" s="32">
        <v>183</v>
      </c>
      <c r="B188" s="33" t="s">
        <v>286</v>
      </c>
      <c r="C188" s="67"/>
      <c r="D188" s="101"/>
      <c r="E188" s="106"/>
      <c r="F188" s="106"/>
      <c r="G188" s="106"/>
      <c r="H188" s="102"/>
      <c r="I188" s="102"/>
      <c r="J188" s="102"/>
      <c r="K188" s="112"/>
    </row>
    <row r="189" spans="1:11" s="50" customFormat="1" x14ac:dyDescent="0.25">
      <c r="A189" s="32">
        <v>184</v>
      </c>
      <c r="B189" s="33" t="s">
        <v>286</v>
      </c>
      <c r="C189" s="67"/>
      <c r="D189" s="101"/>
      <c r="E189" s="106"/>
      <c r="F189" s="106"/>
      <c r="G189" s="106"/>
      <c r="H189" s="102"/>
      <c r="I189" s="102"/>
      <c r="J189" s="102"/>
      <c r="K189" s="112"/>
    </row>
    <row r="190" spans="1:11" s="50" customFormat="1" x14ac:dyDescent="0.25">
      <c r="A190" s="32">
        <v>185</v>
      </c>
      <c r="B190" s="33" t="s">
        <v>286</v>
      </c>
      <c r="C190" s="67"/>
      <c r="D190" s="101"/>
      <c r="E190" s="106"/>
      <c r="F190" s="106"/>
      <c r="G190" s="106"/>
      <c r="H190" s="102"/>
      <c r="I190" s="102"/>
      <c r="J190" s="102"/>
      <c r="K190" s="112"/>
    </row>
    <row r="191" spans="1:11" s="50" customFormat="1" x14ac:dyDescent="0.25">
      <c r="A191" s="32">
        <v>186</v>
      </c>
      <c r="B191" s="33" t="s">
        <v>286</v>
      </c>
      <c r="C191" s="67"/>
      <c r="D191" s="101"/>
      <c r="E191" s="106"/>
      <c r="F191" s="106"/>
      <c r="G191" s="106"/>
      <c r="H191" s="102"/>
      <c r="I191" s="102"/>
      <c r="J191" s="102"/>
      <c r="K191" s="112"/>
    </row>
    <row r="192" spans="1:11" s="50" customFormat="1" x14ac:dyDescent="0.25">
      <c r="A192" s="32">
        <v>187</v>
      </c>
      <c r="B192" s="33" t="s">
        <v>286</v>
      </c>
      <c r="C192" s="67"/>
      <c r="D192" s="101"/>
      <c r="E192" s="106"/>
      <c r="F192" s="106"/>
      <c r="G192" s="106"/>
      <c r="H192" s="102"/>
      <c r="I192" s="102"/>
      <c r="J192" s="102"/>
      <c r="K192" s="112"/>
    </row>
    <row r="193" spans="1:11" s="50" customFormat="1" x14ac:dyDescent="0.25">
      <c r="A193" s="32">
        <v>188</v>
      </c>
      <c r="B193" s="33" t="s">
        <v>286</v>
      </c>
      <c r="C193" s="67"/>
      <c r="D193" s="101"/>
      <c r="E193" s="106"/>
      <c r="F193" s="106"/>
      <c r="G193" s="106"/>
      <c r="H193" s="102"/>
      <c r="I193" s="102"/>
      <c r="J193" s="102"/>
      <c r="K193" s="112"/>
    </row>
    <row r="194" spans="1:11" s="50" customFormat="1" x14ac:dyDescent="0.25">
      <c r="A194" s="32">
        <v>189</v>
      </c>
      <c r="B194" s="33" t="s">
        <v>286</v>
      </c>
      <c r="C194" s="67"/>
      <c r="D194" s="101"/>
      <c r="E194" s="106"/>
      <c r="F194" s="106"/>
      <c r="G194" s="106"/>
      <c r="H194" s="102"/>
      <c r="I194" s="102"/>
      <c r="J194" s="102"/>
      <c r="K194" s="112"/>
    </row>
    <row r="195" spans="1:11" s="50" customFormat="1" x14ac:dyDescent="0.25">
      <c r="A195" s="32">
        <v>190</v>
      </c>
      <c r="B195" s="33" t="s">
        <v>286</v>
      </c>
      <c r="C195" s="67"/>
      <c r="D195" s="101"/>
      <c r="E195" s="106"/>
      <c r="F195" s="106"/>
      <c r="G195" s="106"/>
      <c r="H195" s="102"/>
      <c r="I195" s="102"/>
      <c r="J195" s="102"/>
      <c r="K195" s="112"/>
    </row>
    <row r="196" spans="1:11" s="50" customFormat="1" x14ac:dyDescent="0.25">
      <c r="A196" s="32">
        <v>191</v>
      </c>
      <c r="B196" s="33" t="s">
        <v>286</v>
      </c>
      <c r="C196" s="67"/>
      <c r="D196" s="101"/>
      <c r="E196" s="106"/>
      <c r="F196" s="106"/>
      <c r="G196" s="106"/>
      <c r="H196" s="102"/>
      <c r="I196" s="102"/>
      <c r="J196" s="102"/>
      <c r="K196" s="112"/>
    </row>
    <row r="197" spans="1:11" s="50" customFormat="1" x14ac:dyDescent="0.25">
      <c r="A197" s="32">
        <v>192</v>
      </c>
      <c r="B197" s="33" t="s">
        <v>286</v>
      </c>
      <c r="C197" s="67"/>
      <c r="D197" s="101"/>
      <c r="E197" s="106"/>
      <c r="F197" s="106"/>
      <c r="G197" s="106"/>
      <c r="H197" s="102"/>
      <c r="I197" s="102"/>
      <c r="J197" s="102"/>
      <c r="K197" s="112"/>
    </row>
    <row r="198" spans="1:11" s="50" customFormat="1" x14ac:dyDescent="0.25">
      <c r="A198" s="32">
        <v>193</v>
      </c>
      <c r="B198" s="33" t="s">
        <v>286</v>
      </c>
      <c r="C198" s="67"/>
      <c r="D198" s="101"/>
      <c r="E198" s="106"/>
      <c r="F198" s="106"/>
      <c r="G198" s="106"/>
      <c r="H198" s="102"/>
      <c r="I198" s="102"/>
      <c r="J198" s="102"/>
      <c r="K198" s="112"/>
    </row>
    <row r="199" spans="1:11" s="50" customFormat="1" x14ac:dyDescent="0.25">
      <c r="A199" s="32">
        <v>194</v>
      </c>
      <c r="B199" s="33" t="s">
        <v>286</v>
      </c>
      <c r="C199" s="67"/>
      <c r="D199" s="101"/>
      <c r="E199" s="106"/>
      <c r="F199" s="106"/>
      <c r="G199" s="106"/>
      <c r="H199" s="102"/>
      <c r="I199" s="102"/>
      <c r="J199" s="102"/>
      <c r="K199" s="112"/>
    </row>
    <row r="200" spans="1:11" s="50" customFormat="1" x14ac:dyDescent="0.25">
      <c r="A200" s="32">
        <v>195</v>
      </c>
      <c r="B200" s="33" t="s">
        <v>286</v>
      </c>
      <c r="C200" s="67"/>
      <c r="D200" s="101"/>
      <c r="E200" s="106"/>
      <c r="F200" s="106"/>
      <c r="G200" s="106"/>
      <c r="H200" s="102"/>
      <c r="I200" s="102"/>
      <c r="J200" s="102"/>
      <c r="K200" s="112"/>
    </row>
    <row r="201" spans="1:11" s="50" customFormat="1" x14ac:dyDescent="0.25">
      <c r="A201" s="32">
        <v>196</v>
      </c>
      <c r="B201" s="33" t="s">
        <v>286</v>
      </c>
      <c r="C201" s="67"/>
      <c r="D201" s="101"/>
      <c r="E201" s="106"/>
      <c r="F201" s="106"/>
      <c r="G201" s="106"/>
      <c r="H201" s="102"/>
      <c r="I201" s="102"/>
      <c r="J201" s="102"/>
      <c r="K201" s="112"/>
    </row>
    <row r="202" spans="1:11" s="50" customFormat="1" x14ac:dyDescent="0.25">
      <c r="A202" s="32">
        <v>197</v>
      </c>
      <c r="B202" s="33" t="s">
        <v>286</v>
      </c>
      <c r="C202" s="67"/>
      <c r="D202" s="101"/>
      <c r="E202" s="106"/>
      <c r="F202" s="106"/>
      <c r="G202" s="106"/>
      <c r="H202" s="102"/>
      <c r="I202" s="102"/>
      <c r="J202" s="102"/>
      <c r="K202" s="112"/>
    </row>
    <row r="203" spans="1:11" s="50" customFormat="1" x14ac:dyDescent="0.25">
      <c r="A203" s="32">
        <v>198</v>
      </c>
      <c r="B203" s="33" t="s">
        <v>286</v>
      </c>
      <c r="C203" s="67"/>
      <c r="D203" s="101"/>
      <c r="E203" s="106"/>
      <c r="F203" s="106"/>
      <c r="G203" s="106"/>
      <c r="H203" s="102"/>
      <c r="I203" s="102"/>
      <c r="J203" s="102"/>
      <c r="K203" s="112"/>
    </row>
    <row r="204" spans="1:11" s="50" customFormat="1" x14ac:dyDescent="0.25">
      <c r="A204" s="32">
        <v>199</v>
      </c>
      <c r="B204" s="33" t="s">
        <v>286</v>
      </c>
      <c r="C204" s="67"/>
      <c r="D204" s="101"/>
      <c r="E204" s="106"/>
      <c r="F204" s="106"/>
      <c r="G204" s="106"/>
      <c r="H204" s="102"/>
      <c r="I204" s="102"/>
      <c r="J204" s="102"/>
      <c r="K204" s="112"/>
    </row>
    <row r="205" spans="1:11" s="50" customFormat="1" ht="15.75" thickBot="1" x14ac:dyDescent="0.3">
      <c r="A205" s="68">
        <v>200</v>
      </c>
      <c r="B205" s="69" t="s">
        <v>286</v>
      </c>
      <c r="C205" s="70"/>
      <c r="D205" s="103"/>
      <c r="E205" s="107"/>
      <c r="F205" s="107"/>
      <c r="G205" s="107"/>
      <c r="H205" s="104"/>
      <c r="I205" s="104"/>
      <c r="J205" s="104"/>
      <c r="K205" s="113"/>
    </row>
    <row r="206" spans="1:11" s="122" customFormat="1" x14ac:dyDescent="0.25">
      <c r="C206" s="121"/>
      <c r="D206" s="123"/>
      <c r="E206" s="123"/>
      <c r="F206" s="109" t="s">
        <v>162</v>
      </c>
      <c r="G206" s="109" t="s">
        <v>51</v>
      </c>
      <c r="H206" s="123"/>
      <c r="I206" s="123"/>
      <c r="J206" s="123"/>
    </row>
    <row r="207" spans="1:11" s="122" customFormat="1" x14ac:dyDescent="0.25">
      <c r="C207" s="121"/>
      <c r="F207" s="109" t="s">
        <v>163</v>
      </c>
      <c r="G207" s="109" t="s">
        <v>52</v>
      </c>
    </row>
    <row r="208" spans="1:11" s="122" customFormat="1" x14ac:dyDescent="0.25">
      <c r="C208" s="121"/>
      <c r="F208" s="109" t="s">
        <v>164</v>
      </c>
      <c r="G208" s="109" t="s">
        <v>53</v>
      </c>
    </row>
    <row r="209" spans="3:7" s="122" customFormat="1" x14ac:dyDescent="0.25">
      <c r="C209" s="121"/>
      <c r="F209" s="109" t="s">
        <v>165</v>
      </c>
      <c r="G209" s="109" t="s">
        <v>54</v>
      </c>
    </row>
    <row r="210" spans="3:7" s="122" customFormat="1" x14ac:dyDescent="0.25">
      <c r="C210" s="121"/>
      <c r="F210" s="109" t="s">
        <v>166</v>
      </c>
      <c r="G210" s="109" t="s">
        <v>55</v>
      </c>
    </row>
    <row r="211" spans="3:7" s="122" customFormat="1" x14ac:dyDescent="0.25">
      <c r="C211" s="121"/>
      <c r="F211" s="109" t="s">
        <v>167</v>
      </c>
      <c r="G211" s="109" t="s">
        <v>56</v>
      </c>
    </row>
    <row r="212" spans="3:7" s="122" customFormat="1" x14ac:dyDescent="0.25">
      <c r="C212" s="121"/>
      <c r="F212" s="109" t="s">
        <v>168</v>
      </c>
      <c r="G212" s="109" t="s">
        <v>57</v>
      </c>
    </row>
    <row r="213" spans="3:7" s="122" customFormat="1" x14ac:dyDescent="0.25">
      <c r="C213" s="121"/>
      <c r="F213" s="109" t="s">
        <v>169</v>
      </c>
      <c r="G213" s="109" t="s">
        <v>58</v>
      </c>
    </row>
    <row r="214" spans="3:7" s="122" customFormat="1" x14ac:dyDescent="0.25">
      <c r="C214" s="121"/>
      <c r="F214" s="109" t="s">
        <v>170</v>
      </c>
      <c r="G214" s="109" t="s">
        <v>59</v>
      </c>
    </row>
    <row r="215" spans="3:7" s="122" customFormat="1" x14ac:dyDescent="0.25">
      <c r="C215" s="121"/>
      <c r="F215" s="109" t="s">
        <v>171</v>
      </c>
      <c r="G215" s="109" t="s">
        <v>60</v>
      </c>
    </row>
    <row r="216" spans="3:7" s="122" customFormat="1" x14ac:dyDescent="0.25">
      <c r="C216" s="121"/>
      <c r="F216" s="109" t="s">
        <v>172</v>
      </c>
      <c r="G216" s="109" t="s">
        <v>61</v>
      </c>
    </row>
    <row r="217" spans="3:7" s="122" customFormat="1" x14ac:dyDescent="0.25">
      <c r="C217" s="121"/>
      <c r="F217" s="109" t="s">
        <v>173</v>
      </c>
      <c r="G217" s="109" t="s">
        <v>62</v>
      </c>
    </row>
    <row r="218" spans="3:7" s="122" customFormat="1" x14ac:dyDescent="0.25">
      <c r="C218" s="121"/>
      <c r="F218" s="109" t="s">
        <v>174</v>
      </c>
      <c r="G218" s="109" t="s">
        <v>63</v>
      </c>
    </row>
    <row r="219" spans="3:7" x14ac:dyDescent="0.25">
      <c r="G219" s="109" t="s">
        <v>64</v>
      </c>
    </row>
    <row r="220" spans="3:7" x14ac:dyDescent="0.25">
      <c r="G220" s="109" t="s">
        <v>65</v>
      </c>
    </row>
    <row r="221" spans="3:7" x14ac:dyDescent="0.25">
      <c r="G221" s="109" t="s">
        <v>66</v>
      </c>
    </row>
    <row r="222" spans="3:7" x14ac:dyDescent="0.25">
      <c r="G222" s="109" t="s">
        <v>67</v>
      </c>
    </row>
    <row r="223" spans="3:7" x14ac:dyDescent="0.25">
      <c r="G223" s="109" t="s">
        <v>68</v>
      </c>
    </row>
    <row r="224" spans="3:7" x14ac:dyDescent="0.25">
      <c r="G224" s="109" t="s">
        <v>69</v>
      </c>
    </row>
    <row r="225" spans="7:7" x14ac:dyDescent="0.25">
      <c r="G225" s="109" t="s">
        <v>70</v>
      </c>
    </row>
    <row r="226" spans="7:7" x14ac:dyDescent="0.25">
      <c r="G226" s="109" t="s">
        <v>71</v>
      </c>
    </row>
    <row r="227" spans="7:7" x14ac:dyDescent="0.25">
      <c r="G227" s="109" t="s">
        <v>72</v>
      </c>
    </row>
    <row r="228" spans="7:7" x14ac:dyDescent="0.25">
      <c r="G228" s="109" t="s">
        <v>73</v>
      </c>
    </row>
    <row r="229" spans="7:7" x14ac:dyDescent="0.25">
      <c r="G229" s="109" t="s">
        <v>74</v>
      </c>
    </row>
    <row r="230" spans="7:7" x14ac:dyDescent="0.25">
      <c r="G230" s="109" t="s">
        <v>75</v>
      </c>
    </row>
    <row r="231" spans="7:7" x14ac:dyDescent="0.25">
      <c r="G231" s="109" t="s">
        <v>76</v>
      </c>
    </row>
    <row r="232" spans="7:7" x14ac:dyDescent="0.25">
      <c r="G232" s="109" t="s">
        <v>77</v>
      </c>
    </row>
    <row r="233" spans="7:7" x14ac:dyDescent="0.25">
      <c r="G233" s="109" t="s">
        <v>78</v>
      </c>
    </row>
    <row r="234" spans="7:7" x14ac:dyDescent="0.25">
      <c r="G234" s="109" t="s">
        <v>79</v>
      </c>
    </row>
    <row r="235" spans="7:7" x14ac:dyDescent="0.25">
      <c r="G235" s="109" t="s">
        <v>80</v>
      </c>
    </row>
    <row r="236" spans="7:7" x14ac:dyDescent="0.25">
      <c r="G236" s="109" t="s">
        <v>81</v>
      </c>
    </row>
    <row r="237" spans="7:7" x14ac:dyDescent="0.25">
      <c r="G237" s="109" t="s">
        <v>82</v>
      </c>
    </row>
    <row r="238" spans="7:7" x14ac:dyDescent="0.25">
      <c r="G238" s="109" t="s">
        <v>83</v>
      </c>
    </row>
    <row r="239" spans="7:7" x14ac:dyDescent="0.25">
      <c r="G239" s="109" t="s">
        <v>84</v>
      </c>
    </row>
    <row r="240" spans="7:7" x14ac:dyDescent="0.25">
      <c r="G240" s="109" t="s">
        <v>85</v>
      </c>
    </row>
    <row r="241" spans="7:7" x14ac:dyDescent="0.25">
      <c r="G241" s="109" t="s">
        <v>86</v>
      </c>
    </row>
    <row r="242" spans="7:7" x14ac:dyDescent="0.25">
      <c r="G242" s="109" t="s">
        <v>87</v>
      </c>
    </row>
    <row r="243" spans="7:7" x14ac:dyDescent="0.25">
      <c r="G243" s="109" t="s">
        <v>88</v>
      </c>
    </row>
    <row r="244" spans="7:7" x14ac:dyDescent="0.25">
      <c r="G244" s="109" t="s">
        <v>89</v>
      </c>
    </row>
    <row r="245" spans="7:7" x14ac:dyDescent="0.25">
      <c r="G245" s="109" t="s">
        <v>90</v>
      </c>
    </row>
    <row r="246" spans="7:7" x14ac:dyDescent="0.25">
      <c r="G246" s="109" t="s">
        <v>91</v>
      </c>
    </row>
    <row r="247" spans="7:7" x14ac:dyDescent="0.25">
      <c r="G247" s="109" t="s">
        <v>92</v>
      </c>
    </row>
    <row r="248" spans="7:7" x14ac:dyDescent="0.25">
      <c r="G248" s="109" t="s">
        <v>93</v>
      </c>
    </row>
    <row r="249" spans="7:7" x14ac:dyDescent="0.25">
      <c r="G249" s="109" t="s">
        <v>94</v>
      </c>
    </row>
    <row r="250" spans="7:7" x14ac:dyDescent="0.25">
      <c r="G250" s="109" t="s">
        <v>95</v>
      </c>
    </row>
    <row r="251" spans="7:7" x14ac:dyDescent="0.25">
      <c r="G251" s="109" t="s">
        <v>96</v>
      </c>
    </row>
    <row r="252" spans="7:7" x14ac:dyDescent="0.25">
      <c r="G252" s="109" t="s">
        <v>97</v>
      </c>
    </row>
    <row r="253" spans="7:7" x14ac:dyDescent="0.25">
      <c r="G253" s="109" t="s">
        <v>98</v>
      </c>
    </row>
    <row r="254" spans="7:7" x14ac:dyDescent="0.25">
      <c r="G254" s="109" t="s">
        <v>99</v>
      </c>
    </row>
    <row r="255" spans="7:7" x14ac:dyDescent="0.25">
      <c r="G255" s="109" t="s">
        <v>100</v>
      </c>
    </row>
    <row r="256" spans="7:7" x14ac:dyDescent="0.25">
      <c r="G256" s="109" t="s">
        <v>101</v>
      </c>
    </row>
    <row r="257" spans="7:7" x14ac:dyDescent="0.25">
      <c r="G257" s="109" t="s">
        <v>102</v>
      </c>
    </row>
    <row r="258" spans="7:7" x14ac:dyDescent="0.25">
      <c r="G258" s="109" t="s">
        <v>103</v>
      </c>
    </row>
    <row r="259" spans="7:7" x14ac:dyDescent="0.25">
      <c r="G259" s="109" t="s">
        <v>104</v>
      </c>
    </row>
    <row r="260" spans="7:7" x14ac:dyDescent="0.25">
      <c r="G260" s="109" t="s">
        <v>105</v>
      </c>
    </row>
    <row r="261" spans="7:7" x14ac:dyDescent="0.25">
      <c r="G261" s="109" t="s">
        <v>106</v>
      </c>
    </row>
    <row r="262" spans="7:7" x14ac:dyDescent="0.25">
      <c r="G262" s="109" t="s">
        <v>107</v>
      </c>
    </row>
    <row r="263" spans="7:7" x14ac:dyDescent="0.25">
      <c r="G263" s="109" t="s">
        <v>108</v>
      </c>
    </row>
    <row r="264" spans="7:7" x14ac:dyDescent="0.25">
      <c r="G264" s="109" t="s">
        <v>109</v>
      </c>
    </row>
    <row r="265" spans="7:7" x14ac:dyDescent="0.25">
      <c r="G265" s="109" t="s">
        <v>110</v>
      </c>
    </row>
    <row r="266" spans="7:7" x14ac:dyDescent="0.25">
      <c r="G266" s="109" t="s">
        <v>111</v>
      </c>
    </row>
    <row r="267" spans="7:7" x14ac:dyDescent="0.25">
      <c r="G267" s="109" t="s">
        <v>112</v>
      </c>
    </row>
    <row r="268" spans="7:7" x14ac:dyDescent="0.25">
      <c r="G268" s="109" t="s">
        <v>113</v>
      </c>
    </row>
    <row r="269" spans="7:7" x14ac:dyDescent="0.25">
      <c r="G269" s="109" t="s">
        <v>114</v>
      </c>
    </row>
    <row r="270" spans="7:7" x14ac:dyDescent="0.25">
      <c r="G270" s="109" t="s">
        <v>115</v>
      </c>
    </row>
    <row r="271" spans="7:7" x14ac:dyDescent="0.25">
      <c r="G271" s="109" t="s">
        <v>116</v>
      </c>
    </row>
    <row r="272" spans="7:7" x14ac:dyDescent="0.25">
      <c r="G272" s="109" t="s">
        <v>117</v>
      </c>
    </row>
    <row r="273" spans="7:7" x14ac:dyDescent="0.25">
      <c r="G273" s="109" t="s">
        <v>118</v>
      </c>
    </row>
    <row r="274" spans="7:7" x14ac:dyDescent="0.25">
      <c r="G274" s="109" t="s">
        <v>119</v>
      </c>
    </row>
    <row r="275" spans="7:7" x14ac:dyDescent="0.25">
      <c r="G275" s="109" t="s">
        <v>120</v>
      </c>
    </row>
    <row r="276" spans="7:7" x14ac:dyDescent="0.25">
      <c r="G276" s="109" t="s">
        <v>121</v>
      </c>
    </row>
    <row r="277" spans="7:7" x14ac:dyDescent="0.25">
      <c r="G277" s="109" t="s">
        <v>122</v>
      </c>
    </row>
    <row r="278" spans="7:7" x14ac:dyDescent="0.25">
      <c r="G278" s="109" t="s">
        <v>123</v>
      </c>
    </row>
    <row r="279" spans="7:7" x14ac:dyDescent="0.25">
      <c r="G279" s="109" t="s">
        <v>124</v>
      </c>
    </row>
    <row r="280" spans="7:7" x14ac:dyDescent="0.25">
      <c r="G280" s="109" t="s">
        <v>125</v>
      </c>
    </row>
    <row r="281" spans="7:7" x14ac:dyDescent="0.25">
      <c r="G281" s="109" t="s">
        <v>126</v>
      </c>
    </row>
    <row r="282" spans="7:7" x14ac:dyDescent="0.25">
      <c r="G282" s="109" t="s">
        <v>127</v>
      </c>
    </row>
    <row r="283" spans="7:7" x14ac:dyDescent="0.25">
      <c r="G283" s="109" t="s">
        <v>128</v>
      </c>
    </row>
    <row r="284" spans="7:7" x14ac:dyDescent="0.25">
      <c r="G284" s="109" t="s">
        <v>129</v>
      </c>
    </row>
    <row r="285" spans="7:7" x14ac:dyDescent="0.25">
      <c r="G285" s="109" t="s">
        <v>130</v>
      </c>
    </row>
    <row r="286" spans="7:7" x14ac:dyDescent="0.25">
      <c r="G286" s="109" t="s">
        <v>131</v>
      </c>
    </row>
    <row r="287" spans="7:7" x14ac:dyDescent="0.25">
      <c r="G287" s="109" t="s">
        <v>132</v>
      </c>
    </row>
    <row r="288" spans="7:7" x14ac:dyDescent="0.25">
      <c r="G288" s="109" t="s">
        <v>133</v>
      </c>
    </row>
    <row r="289" spans="7:7" x14ac:dyDescent="0.25">
      <c r="G289" s="109" t="s">
        <v>134</v>
      </c>
    </row>
    <row r="290" spans="7:7" x14ac:dyDescent="0.25">
      <c r="G290" s="109" t="s">
        <v>135</v>
      </c>
    </row>
    <row r="291" spans="7:7" x14ac:dyDescent="0.25">
      <c r="G291" s="109" t="s">
        <v>136</v>
      </c>
    </row>
    <row r="292" spans="7:7" x14ac:dyDescent="0.25">
      <c r="G292" s="109" t="s">
        <v>137</v>
      </c>
    </row>
    <row r="293" spans="7:7" x14ac:dyDescent="0.25">
      <c r="G293" s="109" t="s">
        <v>138</v>
      </c>
    </row>
    <row r="294" spans="7:7" x14ac:dyDescent="0.25">
      <c r="G294" s="109" t="s">
        <v>139</v>
      </c>
    </row>
    <row r="295" spans="7:7" x14ac:dyDescent="0.25">
      <c r="G295" s="109" t="s">
        <v>140</v>
      </c>
    </row>
    <row r="296" spans="7:7" x14ac:dyDescent="0.25">
      <c r="G296" s="109" t="s">
        <v>141</v>
      </c>
    </row>
    <row r="297" spans="7:7" x14ac:dyDescent="0.25">
      <c r="G297" s="109" t="s">
        <v>142</v>
      </c>
    </row>
    <row r="298" spans="7:7" x14ac:dyDescent="0.25">
      <c r="G298" s="109" t="s">
        <v>143</v>
      </c>
    </row>
    <row r="299" spans="7:7" x14ac:dyDescent="0.25">
      <c r="G299" s="109" t="s">
        <v>144</v>
      </c>
    </row>
    <row r="300" spans="7:7" x14ac:dyDescent="0.25">
      <c r="G300" s="109" t="s">
        <v>145</v>
      </c>
    </row>
    <row r="301" spans="7:7" x14ac:dyDescent="0.25">
      <c r="G301" s="109" t="s">
        <v>146</v>
      </c>
    </row>
    <row r="302" spans="7:7" x14ac:dyDescent="0.25">
      <c r="G302" s="109" t="s">
        <v>147</v>
      </c>
    </row>
    <row r="303" spans="7:7" x14ac:dyDescent="0.25">
      <c r="G303" s="109" t="s">
        <v>148</v>
      </c>
    </row>
    <row r="304" spans="7:7" x14ac:dyDescent="0.25">
      <c r="G304" s="109" t="s">
        <v>149</v>
      </c>
    </row>
    <row r="305" spans="7:7" x14ac:dyDescent="0.25">
      <c r="G305" s="109" t="s">
        <v>150</v>
      </c>
    </row>
    <row r="306" spans="7:7" x14ac:dyDescent="0.25">
      <c r="G306" s="109" t="s">
        <v>151</v>
      </c>
    </row>
    <row r="307" spans="7:7" x14ac:dyDescent="0.25">
      <c r="G307" s="109" t="s">
        <v>152</v>
      </c>
    </row>
    <row r="308" spans="7:7" x14ac:dyDescent="0.25">
      <c r="G308" s="109" t="s">
        <v>153</v>
      </c>
    </row>
    <row r="309" spans="7:7" x14ac:dyDescent="0.25">
      <c r="G309" s="109" t="s">
        <v>154</v>
      </c>
    </row>
    <row r="310" spans="7:7" x14ac:dyDescent="0.25">
      <c r="G310" s="109" t="s">
        <v>155</v>
      </c>
    </row>
    <row r="311" spans="7:7" x14ac:dyDescent="0.25">
      <c r="G311" s="109" t="s">
        <v>156</v>
      </c>
    </row>
    <row r="312" spans="7:7" x14ac:dyDescent="0.25">
      <c r="G312" s="109" t="s">
        <v>157</v>
      </c>
    </row>
    <row r="313" spans="7:7" x14ac:dyDescent="0.25">
      <c r="G313" s="109" t="s">
        <v>158</v>
      </c>
    </row>
    <row r="314" spans="7:7" x14ac:dyDescent="0.25">
      <c r="G314" s="109" t="s">
        <v>159</v>
      </c>
    </row>
    <row r="315" spans="7:7" x14ac:dyDescent="0.25">
      <c r="G315" s="109" t="s">
        <v>160</v>
      </c>
    </row>
    <row r="316" spans="7:7" x14ac:dyDescent="0.25">
      <c r="G316" s="109" t="s">
        <v>161</v>
      </c>
    </row>
    <row r="317" spans="7:7" x14ac:dyDescent="0.25"/>
    <row r="318" spans="7:7" hidden="1" x14ac:dyDescent="0.25"/>
    <row r="319" spans="7:7" hidden="1" x14ac:dyDescent="0.25"/>
    <row r="320" spans="7:7"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sheetData>
  <sheetProtection algorithmName="SHA-512" hashValue="YKCOrGAiYoAkogDw1r85G0k3gwUJjXlak5fwPX2C6jPhfOukXoxZL9is16/BuDY00SWPnvmtjykI8qmdNByrHQ==" saltValue="SVsEURM14G/KxT+be9SMqA==" spinCount="100000" sheet="1" selectLockedCells="1"/>
  <protectedRanges>
    <protectedRange sqref="C5:K205" name="Range1"/>
  </protectedRanges>
  <conditionalFormatting sqref="D6:K205">
    <cfRule type="expression" dxfId="4" priority="4">
      <formula>IF(ISBLANK($C6),1,0)</formula>
    </cfRule>
  </conditionalFormatting>
  <conditionalFormatting sqref="C6:J205">
    <cfRule type="notContainsBlanks" dxfId="3" priority="9">
      <formula>LEN(TRIM(C6))&gt;0</formula>
    </cfRule>
  </conditionalFormatting>
  <conditionalFormatting sqref="C2">
    <cfRule type="notContainsBlanks" dxfId="2" priority="7">
      <formula>LEN(TRIM(C2))&gt;0</formula>
    </cfRule>
  </conditionalFormatting>
  <conditionalFormatting sqref="K6:K205">
    <cfRule type="notContainsBlanks" dxfId="1" priority="6">
      <formula>LEN(TRIM(K6))&gt;0</formula>
    </cfRule>
  </conditionalFormatting>
  <conditionalFormatting sqref="K6">
    <cfRule type="notContainsBlanks" dxfId="0" priority="2">
      <formula>LEN(TRIM(K6))&gt;0</formula>
    </cfRule>
  </conditionalFormatting>
  <dataValidations count="4">
    <dataValidation type="list" allowBlank="1" showInputMessage="1" showErrorMessage="1" sqref="I5:I205">
      <formula1>$I$1:$I$2</formula1>
    </dataValidation>
    <dataValidation type="list" allowBlank="1" showInputMessage="1" showErrorMessage="1" sqref="J5:J205">
      <formula1>$J$1:$J$3</formula1>
    </dataValidation>
    <dataValidation type="list" allowBlank="1" showInputMessage="1" showErrorMessage="1" sqref="F6:F205 F5">
      <formula1>$F$206:$F$218</formula1>
    </dataValidation>
    <dataValidation type="list" allowBlank="1" showInputMessage="1" showErrorMessage="1" sqref="G5:G205">
      <formula1>$G$206:$G$316</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'Tableau – Ventilation du projet'!$C$7:$C$207</xm:f>
          </x14:formula1>
          <xm:sqref>C6:C205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2"/>
  <sheetViews>
    <sheetView workbookViewId="0">
      <selection activeCell="C8" sqref="C8"/>
    </sheetView>
  </sheetViews>
  <sheetFormatPr defaultRowHeight="15" x14ac:dyDescent="0.25"/>
  <cols>
    <col min="1" max="1" width="31.140625" customWidth="1"/>
    <col min="2" max="2" width="50" bestFit="1" customWidth="1"/>
    <col min="3" max="3" width="29.28515625" bestFit="1" customWidth="1"/>
    <col min="4" max="4" width="24.42578125" customWidth="1"/>
    <col min="5" max="6" width="8.5703125" bestFit="1" customWidth="1"/>
    <col min="7" max="7" width="13.85546875" bestFit="1" customWidth="1"/>
    <col min="8" max="8" width="28" bestFit="1" customWidth="1"/>
    <col min="9" max="9" width="49.7109375" bestFit="1" customWidth="1"/>
    <col min="10" max="10" width="4.42578125" customWidth="1"/>
    <col min="11" max="11" width="14.42578125" customWidth="1"/>
    <col min="12" max="12" width="19.42578125" customWidth="1"/>
    <col min="13" max="13" width="13.85546875" bestFit="1" customWidth="1"/>
    <col min="14" max="15" width="8.85546875" bestFit="1" customWidth="1"/>
    <col min="17" max="17" width="8.28515625" bestFit="1" customWidth="1"/>
    <col min="18" max="18" width="7.28515625" bestFit="1" customWidth="1"/>
    <col min="19" max="19" width="8.85546875" bestFit="1" customWidth="1"/>
    <col min="20" max="20" width="8.7109375" bestFit="1" customWidth="1"/>
  </cols>
  <sheetData>
    <row r="1" spans="1:20" x14ac:dyDescent="0.25">
      <c r="B1" t="s">
        <v>284</v>
      </c>
    </row>
    <row r="3" spans="1:20" ht="23.25" x14ac:dyDescent="0.35">
      <c r="B3" s="179" t="s">
        <v>10</v>
      </c>
      <c r="C3" s="179"/>
      <c r="D3" s="179"/>
      <c r="E3" s="179"/>
      <c r="F3" s="179"/>
    </row>
    <row r="4" spans="1:20" ht="104.25" customHeight="1" x14ac:dyDescent="0.25">
      <c r="A4" s="1" t="s">
        <v>9</v>
      </c>
      <c r="B4" s="1" t="s">
        <v>11</v>
      </c>
      <c r="C4" s="2" t="s">
        <v>17</v>
      </c>
      <c r="D4" s="2" t="s">
        <v>1</v>
      </c>
      <c r="E4" s="2" t="s">
        <v>3</v>
      </c>
      <c r="F4" s="2" t="s">
        <v>4</v>
      </c>
      <c r="G4" s="2" t="s">
        <v>16</v>
      </c>
      <c r="H4" s="2" t="s">
        <v>0</v>
      </c>
      <c r="I4" s="6" t="s">
        <v>43</v>
      </c>
      <c r="K4" s="2" t="s">
        <v>37</v>
      </c>
      <c r="L4" s="1" t="s">
        <v>12</v>
      </c>
      <c r="M4" s="2" t="s">
        <v>2</v>
      </c>
      <c r="N4" s="1" t="s">
        <v>13</v>
      </c>
      <c r="O4" s="1" t="s">
        <v>14</v>
      </c>
      <c r="P4" s="1" t="s">
        <v>15</v>
      </c>
      <c r="Q4" s="2" t="s">
        <v>5</v>
      </c>
      <c r="R4" s="2" t="s">
        <v>6</v>
      </c>
      <c r="S4" s="2" t="s">
        <v>7</v>
      </c>
      <c r="T4" s="3" t="s">
        <v>8</v>
      </c>
    </row>
    <row r="5" spans="1:20" x14ac:dyDescent="0.25">
      <c r="A5" t="s">
        <v>45</v>
      </c>
      <c r="B5" t="s">
        <v>273</v>
      </c>
      <c r="C5" t="s">
        <v>275</v>
      </c>
      <c r="D5" t="s">
        <v>264</v>
      </c>
      <c r="G5" t="s">
        <v>273</v>
      </c>
      <c r="H5" s="4" t="s">
        <v>25</v>
      </c>
      <c r="I5" t="s">
        <v>38</v>
      </c>
    </row>
    <row r="6" spans="1:20" x14ac:dyDescent="0.25">
      <c r="B6" t="s">
        <v>274</v>
      </c>
      <c r="D6" t="s">
        <v>276</v>
      </c>
      <c r="G6" t="s">
        <v>274</v>
      </c>
      <c r="H6" s="4" t="s">
        <v>277</v>
      </c>
      <c r="I6" t="s">
        <v>39</v>
      </c>
    </row>
    <row r="7" spans="1:20" x14ac:dyDescent="0.25">
      <c r="D7" t="s">
        <v>266</v>
      </c>
      <c r="H7" s="4" t="s">
        <v>283</v>
      </c>
      <c r="I7" t="s">
        <v>40</v>
      </c>
    </row>
    <row r="8" spans="1:20" x14ac:dyDescent="0.25">
      <c r="H8" s="4" t="s">
        <v>27</v>
      </c>
      <c r="I8" t="s">
        <v>41</v>
      </c>
    </row>
    <row r="9" spans="1:20" x14ac:dyDescent="0.25">
      <c r="H9" s="4" t="s">
        <v>278</v>
      </c>
      <c r="I9" t="s">
        <v>42</v>
      </c>
    </row>
    <row r="10" spans="1:20" x14ac:dyDescent="0.25">
      <c r="H10" s="4" t="s">
        <v>281</v>
      </c>
    </row>
    <row r="11" spans="1:20" x14ac:dyDescent="0.25">
      <c r="H11" s="4" t="s">
        <v>36</v>
      </c>
    </row>
    <row r="12" spans="1:20" x14ac:dyDescent="0.25">
      <c r="H12" s="4" t="s">
        <v>28</v>
      </c>
    </row>
    <row r="13" spans="1:20" x14ac:dyDescent="0.25">
      <c r="H13" s="4" t="s">
        <v>282</v>
      </c>
    </row>
    <row r="14" spans="1:20" x14ac:dyDescent="0.25">
      <c r="H14" s="4" t="s">
        <v>26</v>
      </c>
    </row>
    <row r="15" spans="1:20" x14ac:dyDescent="0.25">
      <c r="H15" s="4" t="s">
        <v>279</v>
      </c>
    </row>
    <row r="16" spans="1:20" x14ac:dyDescent="0.25">
      <c r="H16" s="4" t="s">
        <v>280</v>
      </c>
    </row>
    <row r="17" spans="8:8" x14ac:dyDescent="0.25">
      <c r="H17" s="4" t="s">
        <v>34</v>
      </c>
    </row>
    <row r="18" spans="8:8" x14ac:dyDescent="0.25">
      <c r="H18" s="4"/>
    </row>
    <row r="19" spans="8:8" x14ac:dyDescent="0.25">
      <c r="H19" s="4"/>
    </row>
    <row r="20" spans="8:8" x14ac:dyDescent="0.25">
      <c r="H20" s="4"/>
    </row>
    <row r="21" spans="8:8" x14ac:dyDescent="0.25">
      <c r="H21" s="4"/>
    </row>
    <row r="22" spans="8:8" x14ac:dyDescent="0.25">
      <c r="H22" s="4"/>
    </row>
    <row r="23" spans="8:8" x14ac:dyDescent="0.25">
      <c r="H23" s="4"/>
    </row>
    <row r="24" spans="8:8" x14ac:dyDescent="0.25">
      <c r="H24" s="4"/>
    </row>
    <row r="25" spans="8:8" x14ac:dyDescent="0.25">
      <c r="H25" s="4"/>
    </row>
    <row r="26" spans="8:8" x14ac:dyDescent="0.25">
      <c r="H26" s="4"/>
    </row>
    <row r="27" spans="8:8" x14ac:dyDescent="0.25">
      <c r="H27" s="4"/>
    </row>
    <row r="28" spans="8:8" x14ac:dyDescent="0.25">
      <c r="H28" s="4"/>
    </row>
    <row r="29" spans="8:8" x14ac:dyDescent="0.25">
      <c r="H29" s="4"/>
    </row>
    <row r="30" spans="8:8" x14ac:dyDescent="0.25">
      <c r="H30" s="4"/>
    </row>
    <row r="31" spans="8:8" x14ac:dyDescent="0.25">
      <c r="H31" s="5"/>
    </row>
    <row r="32" spans="8:8" x14ac:dyDescent="0.25">
      <c r="H32" s="5"/>
    </row>
    <row r="33" spans="8:8" x14ac:dyDescent="0.25">
      <c r="H33" s="5"/>
    </row>
    <row r="34" spans="8:8" x14ac:dyDescent="0.25">
      <c r="H34" s="5"/>
    </row>
    <row r="35" spans="8:8" x14ac:dyDescent="0.25">
      <c r="H35" s="5"/>
    </row>
    <row r="36" spans="8:8" x14ac:dyDescent="0.25">
      <c r="H36" s="5"/>
    </row>
    <row r="37" spans="8:8" x14ac:dyDescent="0.25">
      <c r="H37" s="5"/>
    </row>
    <row r="38" spans="8:8" x14ac:dyDescent="0.25">
      <c r="H38" s="5"/>
    </row>
    <row r="39" spans="8:8" x14ac:dyDescent="0.25">
      <c r="H39" s="5"/>
    </row>
    <row r="40" spans="8:8" x14ac:dyDescent="0.25">
      <c r="H40" s="5"/>
    </row>
    <row r="41" spans="8:8" x14ac:dyDescent="0.25">
      <c r="H41" s="5"/>
    </row>
    <row r="42" spans="8:8" x14ac:dyDescent="0.25">
      <c r="H42" s="5"/>
    </row>
  </sheetData>
  <sortState ref="H5:H17">
    <sortCondition ref="H5"/>
  </sortState>
  <mergeCells count="1">
    <mergeCell ref="B3:F3"/>
  </mergeCells>
  <conditionalFormatting sqref="F6:F10">
    <cfRule type="expression" priority="1">
      <formula>IF(#REF!=$D$5,0,1)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Directives</vt:lpstr>
      <vt:lpstr>Tableau – Ventilation du projet</vt:lpstr>
      <vt:lpstr>Liste des installations</vt:lpstr>
      <vt:lpstr>Lists</vt:lpstr>
      <vt:lpstr>Directives!Print_Area</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Cuddihy, Kevin</dc:creator>
  <cp:lastModifiedBy>Sarrazin, Matthew</cp:lastModifiedBy>
  <cp:lastPrinted>2021-01-12T19:18:36Z</cp:lastPrinted>
  <dcterms:created xsi:type="dcterms:W3CDTF">2021-01-07T15:50:26Z</dcterms:created>
  <dcterms:modified xsi:type="dcterms:W3CDTF">2022-01-13T15:30:08Z</dcterms:modified>
</cp:coreProperties>
</file>